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5_【未】12.15（11.21契〆 12.1公開 12.5同質〆）\15-01_町内回覧板（市民活動支援課）\05_見積通知（ホームページ公開）\"/>
    </mc:Choice>
  </mc:AlternateContent>
  <xr:revisionPtr revIDLastSave="0" documentId="14_{0E7440A8-7E83-4C53-B3CD-0242E4060540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" i="9" l="1"/>
  <c r="AT9" i="9"/>
  <c r="AT10" i="9" s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<sst xmlns="http://schemas.openxmlformats.org/spreadsheetml/2006/main" count="345" uniqueCount="315">
  <si>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</si>
  <si>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</si>
  <si>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</si>
  <si>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</si>
  <si>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</si>
  <si>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</si>
  <si>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</si>
  <si>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</si>
  <si>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</si>
  <si>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</si>
  <si>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</si>
  <si>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</si>
  <si>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</si>
  <si>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</si>
  <si>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</si>
  <si>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</si>
  <si>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</si>
  <si>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</si>
  <si>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</si>
  <si>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</si>
  <si>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</si>
  <si>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</si>
  <si>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</si>
  <si>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</si>
  <si>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</si>
  <si>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</si>
  <si>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</si>
  <si>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</si>
  <si>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</si>
  <si>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</si>
  <si>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</si>
  <si>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</si>
  <si>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</si>
  <si>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</si>
  <si>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</si>
  <si>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</si>
  <si>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</si>
  <si>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</si>
  <si>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</si>
  <si>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</si>
  <si>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</si>
  <si>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</si>
  <si>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</si>
  <si>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</si>
  <si>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</si>
  <si>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</si>
  <si>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</si>
  <si>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</si>
  <si>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</si>
  <si>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</si>
  <si>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</si>
  <si>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</si>
  <si>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</si>
  <si>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</si>
  <si>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</si>
  <si>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</si>
  <si>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</si>
  <si>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</si>
  <si>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</si>
  <si>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</si>
  <si>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</si>
  <si>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</si>
  <si>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</si>
  <si>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</si>
  <si>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</si>
  <si>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</si>
  <si>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</si>
  <si>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</si>
  <si>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</si>
  <si>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</si>
  <si>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</si>
  <si>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</si>
  <si>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</si>
  <si>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</si>
  <si>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</si>
  <si>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</si>
  <si>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</si>
  <si>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</si>
  <si>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</si>
  <si>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</si>
  <si>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</si>
  <si>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</si>
  <si>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</si>
  <si>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</si>
  <si>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</si>
  <si>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</si>
  <si>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</si>
  <si>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</si>
  <si>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</si>
  <si>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</si>
  <si>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</si>
  <si>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</si>
  <si>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</si>
  <si>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</si>
  <si>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</si>
  <si>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</si>
  <si>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</si>
  <si>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</si>
  <si>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</si>
  <si>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</si>
  <si>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</si>
  <si>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</si>
  <si>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</si>
  <si>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</si>
  <si>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</si>
  <si>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</si>
  <si>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</si>
  <si>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</si>
  <si>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</si>
  <si>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</si>
  <si>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</si>
  <si>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</si>
  <si>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</si>
  <si>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</si>
  <si>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</si>
  <si>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</si>
  <si>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</si>
  <si>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</si>
  <si>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</si>
  <si>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</si>
  <si>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</si>
  <si>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</si>
  <si>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</si>
  <si>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</si>
  <si>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</si>
  <si>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</si>
  <si>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</si>
  <si>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</si>
  <si>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</si>
  <si>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</si>
  <si>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</si>
  <si>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</si>
  <si>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</si>
  <si>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</si>
  <si>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</si>
  <si>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</si>
  <si>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</si>
  <si>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</si>
  <si>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</si>
  <si>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</si>
  <si>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</si>
  <si>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</si>
  <si>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</si>
  <si>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</si>
  <si>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</si>
  <si>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</si>
  <si>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</si>
  <si>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</si>
  <si>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</si>
  <si>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</si>
  <si>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</si>
  <si>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</si>
  <si>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</si>
  <si>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</si>
  <si>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</si>
  <si>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</si>
  <si>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</si>
  <si>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</si>
  <si>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</si>
  <si>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</si>
  <si>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</si>
  <si>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</si>
  <si>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</si>
  <si>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</si>
  <si>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</si>
  <si>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</si>
  <si>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</si>
  <si>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</si>
  <si>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</si>
  <si>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</si>
  <si>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</si>
  <si>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</si>
  <si>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</si>
  <si>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</si>
  <si>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</si>
  <si>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</si>
  <si>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</si>
  <si>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</si>
  <si>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</si>
  <si>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</si>
  <si>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</si>
  <si>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</si>
  <si>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</si>
  <si>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</si>
  <si>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</si>
  <si>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</si>
  <si>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</si>
  <si>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</si>
  <si>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</si>
  <si>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</si>
  <si>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</si>
  <si>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</si>
  <si>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</si>
  <si>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</si>
  <si>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</si>
  <si>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</si>
  <si>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</si>
  <si>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</si>
  <si>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</si>
  <si>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</si>
  <si>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</si>
  <si>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</si>
  <si>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</si>
  <si>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</si>
  <si>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</si>
  <si>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</si>
  <si>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</si>
  <si>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</si>
  <si>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</si>
  <si>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</si>
  <si>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</si>
  <si>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</si>
  <si>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</si>
  <si>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</si>
  <si>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</si>
  <si>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</si>
  <si>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</si>
  <si>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</si>
  <si>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</si>
  <si>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</si>
  <si>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</si>
  <si>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</si>
  <si>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</si>
  <si>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</si>
  <si>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</si>
  <si>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</si>
  <si>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</si>
  <si>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</si>
  <si>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</si>
  <si>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</si>
  <si>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</si>
  <si>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</si>
  <si>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</si>
  <si>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</si>
  <si>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</si>
  <si>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</si>
  <si>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</si>
  <si>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</si>
  <si>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</si>
  <si>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</si>
  <si>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</si>
  <si>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</si>
  <si>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</si>
  <si>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</si>
  <si>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</si>
  <si>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</si>
  <si>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</si>
  <si>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</si>
  <si>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</si>
  <si>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</si>
  <si>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</si>
  <si>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</si>
  <si>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</si>
  <si>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</si>
  <si>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</si>
  <si>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</si>
  <si>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</si>
  <si>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</si>
  <si>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</si>
  <si>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</si>
  <si>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</si>
  <si>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</si>
  <si>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</si>
  <si>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</si>
  <si>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</si>
  <si>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</si>
  <si>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</si>
  <si>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</si>
  <si>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</si>
  <si>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</si>
  <si>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</si>
  <si>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</si>
  <si>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</si>
  <si>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</si>
  <si>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</si>
  <si>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</si>
  <si>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</si>
  <si>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</si>
  <si>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</si>
  <si>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</si>
  <si>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</si>
  <si>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</si>
  <si>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</si>
  <si>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</si>
  <si>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</si>
  <si>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</si>
  <si>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</si>
  <si>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</si>
  <si>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</si>
  <si>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</si>
  <si>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</si>
  <si>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</si>
  <si>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</si>
  <si>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</si>
  <si>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</si>
  <si>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</si>
  <si>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</si>
  <si>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</si>
  <si>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</si>
  <si>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</si>
  <si>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</si>
  <si>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</si>
  <si>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</si>
  <si>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</si>
  <si>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</si>
  <si>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市民活動支援課</t>
    <rPh sb="0" eb="7">
      <t>シミンカツドウシエンカ</t>
    </rPh>
    <phoneticPr fontId="2"/>
  </si>
  <si>
    <t>市民活動支援課コミュニティ係</t>
    <rPh sb="0" eb="7">
      <t>シミンカツドウシエンカ</t>
    </rPh>
    <rPh sb="13" eb="14">
      <t>ガイロコウエンカカリ</t>
    </rPh>
    <phoneticPr fontId="2"/>
  </si>
  <si>
    <t>町内回覧板</t>
    <rPh sb="0" eb="5">
      <t>チョウナイカイランバン</t>
    </rPh>
    <phoneticPr fontId="2"/>
  </si>
  <si>
    <t>冊</t>
    <rPh sb="0" eb="1">
      <t>サツ</t>
    </rPh>
    <phoneticPr fontId="2"/>
  </si>
  <si>
    <t>003文具事務機器類</t>
    <rPh sb="3" eb="9">
      <t>ブングジムキキ</t>
    </rPh>
    <rPh sb="9" eb="10">
      <t>ルイ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</si>
  <si>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</si>
  <si>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KINGJIM
クリップボード（カバー付）8315　青
詳細は、別紙仕様書のとおり</t>
    <rPh sb="19" eb="20">
      <t>ツ</t>
    </rPh>
    <rPh sb="26" eb="27">
      <t>アオ</t>
    </rPh>
    <phoneticPr fontId="2"/>
  </si>
  <si>
    <t>0257-21-2272</t>
    <phoneticPr fontId="2"/>
  </si>
  <si>
    <t>15-01</t>
    <phoneticPr fontId="2"/>
  </si>
  <si>
    <t>002文房具</t>
    <rPh sb="3" eb="6">
      <t>ブンボウグ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</si>
</sst>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9" fillId="2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T10" sqref="AT10:AZ10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6" t="s">
        <v>37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41" t="s">
        <v>11</v>
      </c>
      <c r="B3" s="141"/>
      <c r="C3" s="141"/>
      <c r="D3" s="141"/>
      <c r="E3" s="141"/>
      <c r="F3" s="141"/>
      <c r="G3" s="141"/>
      <c r="H3" s="152" t="s">
        <v>313</v>
      </c>
      <c r="I3" s="152"/>
      <c r="J3" s="152"/>
      <c r="K3" s="152"/>
      <c r="L3" s="140" t="s">
        <v>40</v>
      </c>
      <c r="M3" s="141"/>
      <c r="N3" s="141"/>
      <c r="O3" s="141"/>
      <c r="P3" s="141"/>
      <c r="Q3" s="141"/>
      <c r="R3" s="141"/>
      <c r="S3" s="141"/>
      <c r="T3" s="141"/>
      <c r="U3" s="141"/>
      <c r="V3" s="138" t="s">
        <v>309</v>
      </c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9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151"/>
      <c r="AR3" s="137" t="s">
        <v>314</v>
      </c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"/>
    </row>
    <row r="4" spans="1:55" s="3" customFormat="1" ht="19.2" customHeight="1" x14ac:dyDescent="0.45">
      <c r="A4" s="141"/>
      <c r="B4" s="141"/>
      <c r="C4" s="141"/>
      <c r="D4" s="141"/>
      <c r="E4" s="141"/>
      <c r="F4" s="141"/>
      <c r="G4" s="141"/>
      <c r="H4" s="152"/>
      <c r="I4" s="152"/>
      <c r="J4" s="152"/>
      <c r="K4" s="152"/>
      <c r="L4" s="142" t="s">
        <v>42</v>
      </c>
      <c r="M4" s="143"/>
      <c r="N4" s="143"/>
      <c r="O4" s="143"/>
      <c r="P4" s="143"/>
      <c r="Q4" s="143"/>
      <c r="R4" s="143"/>
      <c r="S4" s="143"/>
      <c r="T4" s="143"/>
      <c r="U4" s="144"/>
      <c r="V4" s="145" t="s">
        <v>43</v>
      </c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7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7" t="s">
        <v>12</v>
      </c>
      <c r="B6" s="128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8" t="s">
        <v>15</v>
      </c>
      <c r="AF6" s="131"/>
      <c r="AG6" s="131"/>
      <c r="AH6" s="127" t="s">
        <v>16</v>
      </c>
      <c r="AI6" s="128"/>
      <c r="AJ6" s="133"/>
      <c r="AK6" s="128" t="s">
        <v>17</v>
      </c>
      <c r="AL6" s="128"/>
      <c r="AM6" s="128"/>
      <c r="AN6" s="128"/>
      <c r="AO6" s="128"/>
      <c r="AP6" s="128"/>
      <c r="AQ6" s="128"/>
      <c r="AR6" s="128"/>
      <c r="AS6" s="128"/>
      <c r="AT6" s="127" t="s">
        <v>18</v>
      </c>
      <c r="AU6" s="131"/>
      <c r="AV6" s="131"/>
      <c r="AW6" s="131"/>
      <c r="AX6" s="131"/>
      <c r="AY6" s="131"/>
      <c r="AZ6" s="131"/>
      <c r="BA6" s="131"/>
      <c r="BB6" s="148"/>
    </row>
    <row r="7" spans="1:55" ht="15.6" customHeight="1" thickBot="1" x14ac:dyDescent="0.5">
      <c r="A7" s="129"/>
      <c r="B7" s="130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32"/>
      <c r="AF7" s="132"/>
      <c r="AG7" s="132"/>
      <c r="AH7" s="134"/>
      <c r="AI7" s="135"/>
      <c r="AJ7" s="136"/>
      <c r="AK7" s="135"/>
      <c r="AL7" s="135"/>
      <c r="AM7" s="135"/>
      <c r="AN7" s="135"/>
      <c r="AO7" s="135"/>
      <c r="AP7" s="135"/>
      <c r="AQ7" s="135"/>
      <c r="AR7" s="135"/>
      <c r="AS7" s="135"/>
      <c r="AT7" s="149"/>
      <c r="AU7" s="132"/>
      <c r="AV7" s="132"/>
      <c r="AW7" s="132"/>
      <c r="AX7" s="132"/>
      <c r="AY7" s="132"/>
      <c r="AZ7" s="132"/>
      <c r="BA7" s="132"/>
      <c r="BB7" s="150"/>
    </row>
    <row r="8" spans="1:55" ht="150" customHeight="1" thickTop="1" thickBot="1" x14ac:dyDescent="0.5">
      <c r="A8" s="120">
        <v>1</v>
      </c>
      <c r="B8" s="121"/>
      <c r="C8" s="122" t="s">
        <v>307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3" t="s">
        <v>311</v>
      </c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4">
        <v>350</v>
      </c>
      <c r="AF8" s="124"/>
      <c r="AG8" s="124"/>
      <c r="AH8" s="102" t="s">
        <v>308</v>
      </c>
      <c r="AI8" s="102"/>
      <c r="AJ8" s="125"/>
      <c r="AK8" s="110"/>
      <c r="AL8" s="111"/>
      <c r="AM8" s="111"/>
      <c r="AN8" s="111"/>
      <c r="AO8" s="111"/>
      <c r="AP8" s="111"/>
      <c r="AQ8" s="111"/>
      <c r="AR8" s="61"/>
      <c r="AS8" s="62" t="s">
        <v>19</v>
      </c>
      <c r="AT8" s="112">
        <f>AE8*AK8</f>
        <v>0</v>
      </c>
      <c r="AU8" s="112"/>
      <c r="AV8" s="112"/>
      <c r="AW8" s="112"/>
      <c r="AX8" s="112"/>
      <c r="AY8" s="112"/>
      <c r="AZ8" s="112"/>
      <c r="BA8" s="14"/>
      <c r="BB8" s="15" t="s">
        <v>19</v>
      </c>
    </row>
    <row r="9" spans="1:55" ht="23.4" customHeight="1" thickTop="1" x14ac:dyDescent="0.45">
      <c r="A9" s="113" t="s">
        <v>29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5"/>
      <c r="AL9" s="115"/>
      <c r="AM9" s="115"/>
      <c r="AN9" s="115"/>
      <c r="AO9" s="115"/>
      <c r="AP9" s="115"/>
      <c r="AQ9" s="115"/>
      <c r="AR9" s="115"/>
      <c r="AS9" s="115"/>
      <c r="AT9" s="116">
        <f>ROUNDDOWN(SUM(AT8:AZ8)*0.1,0)</f>
        <v>0</v>
      </c>
      <c r="AU9" s="117"/>
      <c r="AV9" s="117"/>
      <c r="AW9" s="117"/>
      <c r="AX9" s="117"/>
      <c r="AY9" s="117"/>
      <c r="AZ9" s="117"/>
      <c r="BA9" s="8"/>
      <c r="BB9" s="16" t="s">
        <v>19</v>
      </c>
    </row>
    <row r="10" spans="1:55" ht="23.4" customHeight="1" thickBot="1" x14ac:dyDescent="0.5">
      <c r="A10" s="113" t="s">
        <v>30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8">
        <f>AT8+AT9</f>
        <v>0</v>
      </c>
      <c r="AU10" s="119"/>
      <c r="AV10" s="119"/>
      <c r="AW10" s="119"/>
      <c r="AX10" s="119"/>
      <c r="AY10" s="119"/>
      <c r="AZ10" s="119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7" t="s">
        <v>1</v>
      </c>
      <c r="B12" s="88"/>
      <c r="C12" s="88"/>
      <c r="D12" s="88"/>
      <c r="E12" s="88"/>
      <c r="F12" s="88"/>
      <c r="G12" s="88"/>
      <c r="H12" s="88"/>
      <c r="I12" s="89"/>
      <c r="J12" s="106" t="s">
        <v>305</v>
      </c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8"/>
    </row>
    <row r="13" spans="1:55" ht="21" customHeight="1" x14ac:dyDescent="0.45">
      <c r="A13" s="87" t="s">
        <v>2</v>
      </c>
      <c r="B13" s="88"/>
      <c r="C13" s="88"/>
      <c r="D13" s="88"/>
      <c r="E13" s="88"/>
      <c r="F13" s="88"/>
      <c r="G13" s="88"/>
      <c r="H13" s="88"/>
      <c r="I13" s="89"/>
      <c r="J13" s="106" t="s">
        <v>310</v>
      </c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8"/>
    </row>
    <row r="14" spans="1:55" ht="21" customHeight="1" x14ac:dyDescent="0.45">
      <c r="A14" s="87" t="s">
        <v>303</v>
      </c>
      <c r="B14" s="88"/>
      <c r="C14" s="88"/>
      <c r="D14" s="88"/>
      <c r="E14" s="88"/>
      <c r="F14" s="88"/>
      <c r="G14" s="88"/>
      <c r="H14" s="88"/>
      <c r="I14" s="89"/>
      <c r="J14" s="90"/>
      <c r="K14" s="91"/>
      <c r="L14" s="85" t="s">
        <v>33</v>
      </c>
      <c r="M14" s="85"/>
      <c r="N14" s="85"/>
      <c r="O14" s="109" t="s">
        <v>304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85"/>
      <c r="AX14" s="85"/>
      <c r="AY14" s="85" t="s">
        <v>8</v>
      </c>
      <c r="AZ14" s="85"/>
      <c r="BA14" s="85"/>
      <c r="BB14" s="86"/>
    </row>
    <row r="15" spans="1:55" ht="21" customHeight="1" thickBot="1" x14ac:dyDescent="0.5">
      <c r="A15" s="87" t="s">
        <v>3</v>
      </c>
      <c r="B15" s="88"/>
      <c r="C15" s="88"/>
      <c r="D15" s="88"/>
      <c r="E15" s="88"/>
      <c r="F15" s="88"/>
      <c r="G15" s="88"/>
      <c r="H15" s="88"/>
      <c r="I15" s="89"/>
      <c r="J15" s="90"/>
      <c r="K15" s="91"/>
      <c r="L15" s="85" t="s">
        <v>35</v>
      </c>
      <c r="M15" s="85"/>
      <c r="N15" s="85"/>
      <c r="O15" s="92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85"/>
      <c r="AX15" s="85"/>
      <c r="AY15" s="85" t="s">
        <v>9</v>
      </c>
      <c r="AZ15" s="85"/>
      <c r="BA15" s="85"/>
      <c r="BB15" s="86"/>
    </row>
    <row r="16" spans="1:55" ht="37.799999999999997" customHeight="1" thickTop="1" thickBot="1" x14ac:dyDescent="0.5">
      <c r="A16" s="87" t="s">
        <v>4</v>
      </c>
      <c r="B16" s="88"/>
      <c r="C16" s="88"/>
      <c r="D16" s="88"/>
      <c r="E16" s="88"/>
      <c r="F16" s="88"/>
      <c r="G16" s="88"/>
      <c r="H16" s="88"/>
      <c r="I16" s="89"/>
      <c r="J16" s="90"/>
      <c r="K16" s="91"/>
      <c r="L16" s="85" t="s">
        <v>10</v>
      </c>
      <c r="M16" s="85"/>
      <c r="N16" s="85"/>
      <c r="O16" s="94" t="s">
        <v>36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6"/>
      <c r="AW16" s="85"/>
      <c r="AX16" s="85"/>
      <c r="AY16" s="85" t="s">
        <v>32</v>
      </c>
      <c r="AZ16" s="85"/>
      <c r="BA16" s="85"/>
      <c r="BB16" s="86"/>
    </row>
    <row r="17" spans="1:54" ht="21" customHeight="1" thickTop="1" x14ac:dyDescent="0.45">
      <c r="A17" s="87" t="s">
        <v>5</v>
      </c>
      <c r="B17" s="88"/>
      <c r="C17" s="88"/>
      <c r="D17" s="88"/>
      <c r="E17" s="88"/>
      <c r="F17" s="88"/>
      <c r="G17" s="88"/>
      <c r="H17" s="88"/>
      <c r="I17" s="89"/>
      <c r="J17" s="90"/>
      <c r="K17" s="91"/>
      <c r="L17" s="85" t="s">
        <v>33</v>
      </c>
      <c r="M17" s="85"/>
      <c r="N17" s="85"/>
      <c r="O17" s="100" t="s">
        <v>34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85"/>
      <c r="AX17" s="85"/>
      <c r="AY17" s="85" t="s">
        <v>8</v>
      </c>
      <c r="AZ17" s="85"/>
      <c r="BA17" s="85"/>
      <c r="BB17" s="86"/>
    </row>
    <row r="18" spans="1:54" ht="21" customHeight="1" x14ac:dyDescent="0.45">
      <c r="A18" s="87" t="s">
        <v>6</v>
      </c>
      <c r="B18" s="88"/>
      <c r="C18" s="88"/>
      <c r="D18" s="88"/>
      <c r="E18" s="88"/>
      <c r="F18" s="88"/>
      <c r="G18" s="88"/>
      <c r="H18" s="88"/>
      <c r="I18" s="89"/>
      <c r="J18" s="103" t="s">
        <v>39</v>
      </c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5"/>
    </row>
    <row r="19" spans="1:54" ht="21" customHeight="1" x14ac:dyDescent="0.45">
      <c r="A19" s="87" t="s">
        <v>7</v>
      </c>
      <c r="B19" s="88"/>
      <c r="C19" s="88"/>
      <c r="D19" s="88"/>
      <c r="E19" s="88"/>
      <c r="F19" s="88"/>
      <c r="G19" s="88"/>
      <c r="H19" s="88"/>
      <c r="I19" s="89"/>
      <c r="J19" s="87" t="s">
        <v>38</v>
      </c>
      <c r="K19" s="88"/>
      <c r="L19" s="88"/>
      <c r="M19" s="88"/>
      <c r="N19" s="101" t="s">
        <v>306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68"/>
      <c r="AC19" s="86"/>
      <c r="AD19" s="102"/>
      <c r="AE19" s="102"/>
      <c r="AF19" s="125"/>
      <c r="AG19" s="86"/>
      <c r="AH19" s="102"/>
      <c r="AI19" s="102"/>
      <c r="AJ19" s="102"/>
      <c r="AK19" s="102"/>
      <c r="AL19" s="102"/>
      <c r="AM19" s="102"/>
      <c r="AN19" s="102"/>
      <c r="AO19" s="69" t="s">
        <v>31</v>
      </c>
      <c r="AP19" s="69"/>
      <c r="AQ19" s="69"/>
      <c r="AR19" s="69"/>
      <c r="AS19" s="97" t="s">
        <v>312</v>
      </c>
      <c r="AT19" s="97"/>
      <c r="AU19" s="97"/>
      <c r="AV19" s="97"/>
      <c r="AW19" s="97"/>
      <c r="AX19" s="97"/>
      <c r="AY19" s="97"/>
      <c r="AZ19" s="97"/>
      <c r="BA19" s="97"/>
      <c r="BB19" s="98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9"/>
      <c r="K20" s="99"/>
      <c r="L20" s="99"/>
      <c r="M20" s="99"/>
      <c r="N20" s="99"/>
      <c r="O20" s="99"/>
      <c r="P20" s="99"/>
      <c r="Q20" s="99"/>
      <c r="R20" s="9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</row>
    <row r="21" spans="1:54" ht="17.399999999999999" customHeight="1" x14ac:dyDescent="0.45">
      <c r="A21" s="81" t="s">
        <v>20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82" t="s">
        <v>0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4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S20:AF20"/>
    <mergeCell ref="AG20:BB20"/>
    <mergeCell ref="A21:BB21"/>
    <mergeCell ref="C23:R23"/>
    <mergeCell ref="S26:AA26"/>
    <mergeCell ref="AB26:BB26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5" activePane="bottomLeft" state="frozen"/>
      <selection pane="bottomLeft" activeCell="J44" sqref="J44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4" t="s">
        <v>300</v>
      </c>
      <c r="B1" s="164"/>
      <c r="C1" s="164"/>
      <c r="D1" s="164"/>
      <c r="E1" s="164"/>
      <c r="F1" s="164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5" t="s">
        <v>44</v>
      </c>
      <c r="B4" s="165"/>
      <c r="C4" s="166" t="s">
        <v>45</v>
      </c>
      <c r="D4" s="166"/>
      <c r="E4" s="166" t="s">
        <v>46</v>
      </c>
      <c r="F4" s="167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6"/>
      <c r="F5" s="167"/>
    </row>
    <row r="6" spans="1:6" s="31" customFormat="1" ht="48" x14ac:dyDescent="0.45">
      <c r="A6" s="155">
        <v>1</v>
      </c>
      <c r="B6" s="158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6"/>
      <c r="B7" s="159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7"/>
      <c r="B10" s="160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5">
        <v>2</v>
      </c>
      <c r="B11" s="158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6"/>
      <c r="B12" s="159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6"/>
      <c r="B13" s="159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57</v>
      </c>
      <c r="E14" s="39"/>
      <c r="F14" s="37"/>
    </row>
    <row r="15" spans="1:6" s="31" customFormat="1" x14ac:dyDescent="0.45">
      <c r="A15" s="155">
        <v>3</v>
      </c>
      <c r="B15" s="158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6"/>
      <c r="B16" s="159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6"/>
      <c r="B21" s="159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5">
        <v>4</v>
      </c>
      <c r="B23" s="158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6"/>
      <c r="B25" s="159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6"/>
      <c r="B28" s="159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57</v>
      </c>
      <c r="E29" s="36"/>
      <c r="F29" s="37"/>
    </row>
    <row r="30" spans="1:6" s="31" customFormat="1" x14ac:dyDescent="0.45">
      <c r="A30" s="155">
        <v>5</v>
      </c>
      <c r="B30" s="158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6"/>
      <c r="B32" s="159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5">
        <v>6</v>
      </c>
      <c r="B36" s="158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57</v>
      </c>
      <c r="E43" s="36"/>
      <c r="F43" s="37"/>
    </row>
    <row r="44" spans="1:6" s="31" customFormat="1" x14ac:dyDescent="0.45">
      <c r="A44" s="155">
        <v>8</v>
      </c>
      <c r="B44" s="158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6"/>
      <c r="B45" s="159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122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142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5">
        <v>11</v>
      </c>
      <c r="B60" s="158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6"/>
      <c r="B63" s="159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5">
        <v>12</v>
      </c>
      <c r="B66" s="158" t="s">
        <v>154</v>
      </c>
      <c r="C66" s="33">
        <v>1</v>
      </c>
      <c r="D66" s="44" t="s">
        <v>155</v>
      </c>
      <c r="E66" s="45" t="s">
        <v>156</v>
      </c>
      <c r="F66" s="161" t="s">
        <v>157</v>
      </c>
    </row>
    <row r="67" spans="1:6" s="31" customFormat="1" x14ac:dyDescent="0.45">
      <c r="A67" s="156"/>
      <c r="B67" s="159"/>
      <c r="C67" s="34">
        <v>2</v>
      </c>
      <c r="D67" s="35" t="s">
        <v>158</v>
      </c>
      <c r="E67" s="45"/>
      <c r="F67" s="162"/>
    </row>
    <row r="68" spans="1:6" s="31" customFormat="1" ht="24" x14ac:dyDescent="0.45">
      <c r="A68" s="156"/>
      <c r="B68" s="159"/>
      <c r="C68" s="34">
        <v>3</v>
      </c>
      <c r="D68" s="35" t="s">
        <v>159</v>
      </c>
      <c r="E68" s="36" t="s">
        <v>160</v>
      </c>
      <c r="F68" s="162"/>
    </row>
    <row r="69" spans="1:6" s="31" customFormat="1" ht="24" x14ac:dyDescent="0.45">
      <c r="A69" s="156"/>
      <c r="B69" s="159"/>
      <c r="C69" s="34">
        <v>4</v>
      </c>
      <c r="D69" s="35" t="s">
        <v>161</v>
      </c>
      <c r="E69" s="36" t="s">
        <v>162</v>
      </c>
      <c r="F69" s="163"/>
    </row>
    <row r="70" spans="1:6" s="31" customFormat="1" ht="24" x14ac:dyDescent="0.45">
      <c r="A70" s="156"/>
      <c r="B70" s="159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167</v>
      </c>
      <c r="C73" s="40">
        <v>1</v>
      </c>
      <c r="D73" s="35" t="s">
        <v>168</v>
      </c>
      <c r="E73" s="36" t="s">
        <v>169</v>
      </c>
      <c r="F73" s="161" t="s">
        <v>170</v>
      </c>
    </row>
    <row r="74" spans="1:6" s="31" customFormat="1" x14ac:dyDescent="0.45">
      <c r="A74" s="156"/>
      <c r="B74" s="159"/>
      <c r="C74" s="40">
        <v>2</v>
      </c>
      <c r="D74" s="35" t="s">
        <v>171</v>
      </c>
      <c r="E74" s="36" t="s">
        <v>172</v>
      </c>
      <c r="F74" s="162"/>
    </row>
    <row r="75" spans="1:6" s="31" customFormat="1" x14ac:dyDescent="0.45">
      <c r="A75" s="156"/>
      <c r="B75" s="159"/>
      <c r="C75" s="40">
        <v>3</v>
      </c>
      <c r="D75" s="35" t="s">
        <v>173</v>
      </c>
      <c r="E75" s="36" t="s">
        <v>174</v>
      </c>
      <c r="F75" s="162"/>
    </row>
    <row r="76" spans="1:6" s="31" customFormat="1" x14ac:dyDescent="0.45">
      <c r="A76" s="156"/>
      <c r="B76" s="159"/>
      <c r="C76" s="40">
        <v>4</v>
      </c>
      <c r="D76" s="35" t="s">
        <v>175</v>
      </c>
      <c r="E76" s="36"/>
      <c r="F76" s="162"/>
    </row>
    <row r="77" spans="1:6" s="31" customFormat="1" x14ac:dyDescent="0.45">
      <c r="A77" s="156"/>
      <c r="B77" s="159"/>
      <c r="C77" s="40">
        <v>5</v>
      </c>
      <c r="D77" s="35" t="s">
        <v>176</v>
      </c>
      <c r="E77" s="36" t="s">
        <v>177</v>
      </c>
      <c r="F77" s="162"/>
    </row>
    <row r="78" spans="1:6" s="31" customFormat="1" x14ac:dyDescent="0.45">
      <c r="A78" s="156"/>
      <c r="B78" s="159"/>
      <c r="C78" s="40">
        <v>6</v>
      </c>
      <c r="D78" s="35" t="s">
        <v>178</v>
      </c>
      <c r="E78" s="36" t="s">
        <v>179</v>
      </c>
      <c r="F78" s="162"/>
    </row>
    <row r="79" spans="1:6" s="31" customFormat="1" x14ac:dyDescent="0.45">
      <c r="A79" s="157"/>
      <c r="B79" s="160"/>
      <c r="C79" s="46">
        <v>99</v>
      </c>
      <c r="D79" s="47" t="s">
        <v>57</v>
      </c>
      <c r="E79" s="36"/>
      <c r="F79" s="163"/>
    </row>
    <row r="80" spans="1:6" s="31" customFormat="1" ht="24.75" customHeight="1" x14ac:dyDescent="0.45">
      <c r="A80" s="155">
        <v>14</v>
      </c>
      <c r="B80" s="158" t="s">
        <v>180</v>
      </c>
      <c r="C80" s="34">
        <v>1</v>
      </c>
      <c r="D80" s="35" t="s">
        <v>181</v>
      </c>
      <c r="E80" s="36"/>
      <c r="F80" s="161" t="s">
        <v>182</v>
      </c>
    </row>
    <row r="81" spans="1:6" s="31" customFormat="1" ht="24" x14ac:dyDescent="0.45">
      <c r="A81" s="156"/>
      <c r="B81" s="159"/>
      <c r="C81" s="34">
        <v>2</v>
      </c>
      <c r="D81" s="35" t="s">
        <v>183</v>
      </c>
      <c r="E81" s="36"/>
      <c r="F81" s="162"/>
    </row>
    <row r="82" spans="1:6" s="31" customFormat="1" x14ac:dyDescent="0.45">
      <c r="A82" s="156"/>
      <c r="B82" s="159"/>
      <c r="C82" s="34">
        <v>3</v>
      </c>
      <c r="D82" s="35" t="s">
        <v>184</v>
      </c>
      <c r="E82" s="36"/>
      <c r="F82" s="162"/>
    </row>
    <row r="83" spans="1:6" s="31" customFormat="1" x14ac:dyDescent="0.45">
      <c r="A83" s="156"/>
      <c r="B83" s="159"/>
      <c r="C83" s="34">
        <v>4</v>
      </c>
      <c r="D83" s="35" t="s">
        <v>185</v>
      </c>
      <c r="E83" s="36"/>
      <c r="F83" s="162"/>
    </row>
    <row r="84" spans="1:6" s="31" customFormat="1" x14ac:dyDescent="0.45">
      <c r="A84" s="156"/>
      <c r="B84" s="159"/>
      <c r="C84" s="34">
        <v>5</v>
      </c>
      <c r="D84" s="35" t="s">
        <v>186</v>
      </c>
      <c r="E84" s="36"/>
      <c r="F84" s="163"/>
    </row>
    <row r="85" spans="1:6" s="31" customFormat="1" ht="19.2" x14ac:dyDescent="0.45">
      <c r="A85" s="156"/>
      <c r="B85" s="159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7"/>
      <c r="B87" s="160"/>
      <c r="C87" s="34">
        <v>99</v>
      </c>
      <c r="D87" s="35" t="s">
        <v>57</v>
      </c>
      <c r="E87" s="36"/>
      <c r="F87" s="37"/>
    </row>
    <row r="88" spans="1:6" s="31" customFormat="1" x14ac:dyDescent="0.45">
      <c r="A88" s="155">
        <v>15</v>
      </c>
      <c r="B88" s="158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6"/>
      <c r="B92" s="159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5">
        <v>16</v>
      </c>
      <c r="B101" s="158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5">
        <v>17</v>
      </c>
      <c r="B111" s="158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5">
        <v>18</v>
      </c>
      <c r="B115" s="158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5">
        <v>19</v>
      </c>
      <c r="B126" s="158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5">
        <v>20</v>
      </c>
      <c r="B129" s="158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53">
        <v>22</v>
      </c>
      <c r="B133" s="154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53"/>
      <c r="B134" s="154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53"/>
      <c r="B135" s="154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53"/>
      <c r="B136" s="154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53"/>
      <c r="B137" s="154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53"/>
      <c r="B138" s="154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53"/>
      <c r="B139" s="154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53"/>
      <c r="B140" s="154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53"/>
      <c r="B141" s="154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53"/>
      <c r="B142" s="154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53">
        <v>100</v>
      </c>
      <c r="B143" s="154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53"/>
      <c r="B144" s="154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53"/>
      <c r="B145" s="154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53"/>
      <c r="B146" s="154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53"/>
      <c r="B147" s="154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53"/>
      <c r="B148" s="154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53"/>
      <c r="B149" s="154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53"/>
      <c r="B150" s="154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53"/>
      <c r="B151" s="154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2025-11-27T05:45:37Z</dcterms:modified>
</cp:coreProperties>
</file>