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4_ノートパソコン（防災・原子力課）\05_見積通知（ホームページ公開）\"/>
    </mc:Choice>
  </mc:AlternateContent>
  <xr:revisionPtr revIDLastSave="0" documentId="14_{BD1B47CC-7BB8-47CF-8B25-F2CD81EA6D68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<sst xmlns="http://schemas.openxmlformats.org/spreadsheetml/2006/main" count="346" uniqueCount="316">
  <si>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</si>
  <si>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</si>
  <si>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</si>
  <si>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</si>
  <si>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</si>
  <si>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</si>
  <si>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</si>
  <si>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</si>
  <si>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</si>
  <si>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</si>
  <si>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</si>
  <si>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</si>
  <si>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</si>
  <si>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</si>
  <si>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</si>
  <si>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</si>
  <si>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</si>
  <si>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</si>
  <si>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</si>
  <si>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</si>
  <si>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</si>
  <si>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</si>
  <si>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</si>
  <si>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</si>
  <si>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</si>
  <si>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</si>
  <si>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</si>
  <si>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</si>
  <si>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</si>
  <si>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</si>
  <si>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</si>
  <si>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</si>
  <si>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</si>
  <si>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</si>
  <si>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</si>
  <si>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</si>
  <si>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</si>
  <si>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</si>
  <si>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</si>
  <si>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</si>
  <si>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</si>
  <si>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</si>
  <si>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</si>
  <si>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</si>
  <si>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</si>
  <si>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</si>
  <si>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</si>
  <si>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</si>
  <si>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</si>
  <si>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</si>
  <si>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</si>
  <si>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</si>
  <si>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</si>
  <si>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</si>
  <si>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</si>
  <si>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</si>
  <si>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</si>
  <si>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</si>
  <si>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</si>
  <si>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</si>
  <si>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</si>
  <si>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</si>
  <si>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</si>
  <si>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</si>
  <si>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</si>
  <si>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</si>
  <si>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</si>
  <si>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</si>
  <si>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</si>
  <si>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</si>
  <si>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</si>
  <si>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</si>
  <si>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</si>
  <si>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</si>
  <si>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</si>
  <si>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</si>
  <si>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</si>
  <si>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</si>
  <si>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</si>
  <si>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</si>
  <si>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</si>
  <si>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</si>
  <si>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</si>
  <si>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</si>
  <si>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</si>
  <si>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</si>
  <si>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</si>
  <si>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</si>
  <si>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</si>
  <si>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</si>
  <si>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</si>
  <si>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</si>
  <si>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</si>
  <si>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</si>
  <si>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</si>
  <si>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</si>
  <si>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</si>
  <si>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</si>
  <si>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</si>
  <si>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</si>
  <si>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</si>
  <si>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</si>
  <si>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</si>
  <si>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</si>
  <si>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</si>
  <si>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</si>
  <si>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</si>
  <si>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</si>
  <si>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</si>
  <si>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</si>
  <si>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</si>
  <si>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</si>
  <si>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</si>
  <si>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</si>
  <si>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</si>
  <si>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</si>
  <si>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</si>
  <si>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</si>
  <si>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</si>
  <si>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</si>
  <si>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</si>
  <si>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</si>
  <si>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</si>
  <si>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</si>
  <si>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</si>
  <si>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</si>
  <si>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</si>
  <si>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</si>
  <si>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</si>
  <si>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</si>
  <si>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</si>
  <si>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</si>
  <si>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</si>
  <si>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</si>
  <si>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</si>
  <si>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</si>
  <si>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</si>
  <si>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</si>
  <si>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</si>
  <si>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</si>
  <si>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</si>
  <si>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</si>
  <si>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</si>
  <si>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</si>
  <si>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</si>
  <si>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</si>
  <si>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</si>
  <si>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</si>
  <si>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</si>
  <si>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</si>
  <si>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</si>
  <si>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</si>
  <si>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</si>
  <si>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</si>
  <si>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</si>
  <si>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</si>
  <si>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</si>
  <si>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</si>
  <si>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</si>
  <si>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</si>
  <si>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</si>
  <si>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</si>
  <si>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</si>
  <si>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</si>
  <si>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</si>
  <si>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</si>
  <si>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</si>
  <si>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</si>
  <si>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</si>
  <si>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</si>
  <si>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</si>
  <si>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</si>
  <si>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</si>
  <si>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</si>
  <si>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</si>
  <si>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</si>
  <si>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</si>
  <si>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</si>
  <si>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</si>
  <si>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</si>
  <si>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</si>
  <si>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</si>
  <si>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</si>
  <si>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</si>
  <si>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</si>
  <si>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</si>
  <si>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</si>
  <si>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</si>
  <si>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</si>
  <si>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</si>
  <si>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</si>
  <si>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</si>
  <si>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</si>
  <si>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</si>
  <si>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</si>
  <si>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</si>
  <si>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</si>
  <si>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</si>
  <si>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</si>
  <si>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</si>
  <si>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</si>
  <si>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</si>
  <si>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</si>
  <si>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</si>
  <si>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</si>
  <si>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</si>
  <si>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</si>
  <si>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</si>
  <si>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</si>
  <si>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</si>
  <si>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</si>
  <si>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</si>
  <si>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</si>
  <si>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</si>
  <si>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</si>
  <si>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</si>
  <si>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</si>
  <si>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</si>
  <si>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</si>
  <si>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</si>
  <si>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</si>
  <si>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</si>
  <si>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</si>
  <si>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</si>
  <si>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</si>
  <si>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</si>
  <si>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</si>
  <si>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</si>
  <si>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</si>
  <si>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</si>
  <si>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</si>
  <si>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</si>
  <si>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</si>
  <si>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</si>
  <si>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</si>
  <si>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</si>
  <si>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</si>
  <si>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</si>
  <si>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</si>
  <si>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</si>
  <si>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</si>
  <si>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</si>
  <si>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</si>
  <si>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</si>
  <si>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</si>
  <si>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</si>
  <si>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</si>
  <si>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</si>
  <si>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</si>
  <si>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</si>
  <si>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</si>
  <si>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</si>
  <si>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</si>
  <si>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</si>
  <si>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</si>
  <si>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</si>
  <si>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</si>
  <si>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</si>
  <si>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</si>
  <si>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</si>
  <si>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</si>
  <si>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</si>
  <si>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</si>
  <si>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</si>
  <si>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</si>
  <si>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</si>
  <si>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</si>
  <si>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</si>
  <si>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</si>
  <si>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</si>
  <si>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</si>
  <si>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</si>
  <si>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</si>
  <si>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</si>
  <si>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</si>
  <si>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</si>
  <si>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</si>
  <si>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</si>
  <si>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</si>
  <si>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</si>
  <si>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</si>
  <si>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</si>
  <si>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</si>
  <si>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</si>
  <si>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</si>
  <si>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</si>
  <si>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</si>
  <si>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</si>
  <si>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</si>
  <si>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</si>
  <si>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</si>
  <si>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</si>
  <si>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</si>
  <si>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</si>
  <si>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</si>
  <si>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</si>
  <si>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</si>
  <si>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</si>
  <si>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</si>
  <si>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</si>
  <si>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</si>
  <si>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</si>
  <si>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</si>
  <si>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</si>
  <si>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</si>
  <si>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003文具事務機器類</t>
    <phoneticPr fontId="2"/>
  </si>
  <si>
    <t>004パソコン・パソコン周辺機器</t>
    <phoneticPr fontId="2"/>
  </si>
  <si>
    <t>台</t>
    <rPh sb="0" eb="1">
      <t>ダイ</t>
    </rPh>
    <phoneticPr fontId="2"/>
  </si>
  <si>
    <t>防災・原子力課</t>
    <rPh sb="0" eb="2">
      <t>ボウサイ</t>
    </rPh>
    <rPh sb="3" eb="6">
      <t>ゲンシリョク</t>
    </rPh>
    <rPh sb="6" eb="7">
      <t>カ</t>
    </rPh>
    <phoneticPr fontId="2"/>
  </si>
  <si>
    <t>防災・原子力課原子力安全係</t>
    <rPh sb="0" eb="2">
      <t>ボウサイ</t>
    </rPh>
    <rPh sb="3" eb="7">
      <t>ゲンシリョクカ</t>
    </rPh>
    <rPh sb="7" eb="13">
      <t>ゲンシリョクアンゼンカカリ</t>
    </rPh>
    <phoneticPr fontId="2"/>
  </si>
  <si>
    <t>令和8（2026）年3月13日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</si>
  <si>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ノートパソコン</t>
    <phoneticPr fontId="2"/>
  </si>
  <si>
    <t>Dell Pro 15 Essential(NBLA154-002H1)
※詳細は、別紙仕様書のとおり</t>
    <rPh sb="38" eb="40">
      <t>ショウサイ</t>
    </rPh>
    <rPh sb="42" eb="44">
      <t>ベッシ</t>
    </rPh>
    <rPh sb="44" eb="47">
      <t>シヨウショ</t>
    </rPh>
    <phoneticPr fontId="2"/>
  </si>
  <si>
    <t>0257-21-2323</t>
    <phoneticPr fontId="2"/>
  </si>
  <si>
    <t>ﾉｰﾄPC（dynabook B65 ER） 1台
無線LANﾙｰﾀ（BUFFALO AirStation WZR-175DHP2） １台</t>
    <rPh sb="24" eb="25">
      <t>ダイ</t>
    </rPh>
    <rPh sb="26" eb="28">
      <t>ムセン</t>
    </rPh>
    <rPh sb="68" eb="69">
      <t>ダイ</t>
    </rPh>
    <phoneticPr fontId="2"/>
  </si>
  <si>
    <t>17-04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</si>
</sst>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 shrinkToFit="1"/>
    </xf>
    <xf numFmtId="0" fontId="11" fillId="2" borderId="4" xfId="2" applyFont="1" applyFill="1" applyBorder="1" applyAlignment="1">
      <alignment vertical="center" shrinkToFit="1"/>
    </xf>
    <xf numFmtId="176" fontId="11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28" fillId="2" borderId="9" xfId="2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11" fillId="2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AG20" sqref="AG20:BB2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93" t="s">
        <v>315</v>
      </c>
      <c r="I3" s="93"/>
      <c r="J3" s="93"/>
      <c r="K3" s="93"/>
      <c r="L3" s="79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305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90" t="s">
        <v>41</v>
      </c>
      <c r="AI3" s="91"/>
      <c r="AJ3" s="91"/>
      <c r="AK3" s="91"/>
      <c r="AL3" s="91"/>
      <c r="AM3" s="91"/>
      <c r="AN3" s="91"/>
      <c r="AO3" s="91"/>
      <c r="AP3" s="91"/>
      <c r="AQ3" s="92"/>
      <c r="AR3" s="75" t="s">
        <v>306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93"/>
      <c r="I4" s="93"/>
      <c r="J4" s="93"/>
      <c r="K4" s="93"/>
      <c r="L4" s="81" t="s">
        <v>42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43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150.6" customHeight="1" thickTop="1" thickBot="1" x14ac:dyDescent="0.5">
      <c r="A8" s="104">
        <v>1</v>
      </c>
      <c r="B8" s="105"/>
      <c r="C8" s="106" t="s">
        <v>311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 t="s">
        <v>312</v>
      </c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9">
        <v>1</v>
      </c>
      <c r="AF8" s="109"/>
      <c r="AG8" s="109"/>
      <c r="AH8" s="110" t="s">
        <v>307</v>
      </c>
      <c r="AI8" s="110"/>
      <c r="AJ8" s="111"/>
      <c r="AK8" s="94"/>
      <c r="AL8" s="95"/>
      <c r="AM8" s="95"/>
      <c r="AN8" s="95"/>
      <c r="AO8" s="95"/>
      <c r="AP8" s="95"/>
      <c r="AQ8" s="95"/>
      <c r="AR8" s="61"/>
      <c r="AS8" s="62" t="s">
        <v>19</v>
      </c>
      <c r="AT8" s="96">
        <f>AE8*AK8</f>
        <v>0</v>
      </c>
      <c r="AU8" s="96"/>
      <c r="AV8" s="96"/>
      <c r="AW8" s="96"/>
      <c r="AX8" s="96"/>
      <c r="AY8" s="96"/>
      <c r="AZ8" s="96"/>
      <c r="BA8" s="14"/>
      <c r="BB8" s="15" t="s">
        <v>19</v>
      </c>
    </row>
    <row r="9" spans="1:55" ht="23.4" customHeight="1" thickTop="1" x14ac:dyDescent="0.45">
      <c r="A9" s="97" t="s">
        <v>29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9"/>
      <c r="AL9" s="99"/>
      <c r="AM9" s="99"/>
      <c r="AN9" s="99"/>
      <c r="AO9" s="99"/>
      <c r="AP9" s="99"/>
      <c r="AQ9" s="99"/>
      <c r="AR9" s="99"/>
      <c r="AS9" s="99"/>
      <c r="AT9" s="100">
        <f>ROUNDDOWN(SUM(AT8:AZ8)*0.1,0)</f>
        <v>0</v>
      </c>
      <c r="AU9" s="101"/>
      <c r="AV9" s="101"/>
      <c r="AW9" s="101"/>
      <c r="AX9" s="101"/>
      <c r="AY9" s="101"/>
      <c r="AZ9" s="101"/>
      <c r="BA9" s="8"/>
      <c r="BB9" s="16" t="s">
        <v>19</v>
      </c>
    </row>
    <row r="10" spans="1:55" ht="23.4" customHeight="1" thickBot="1" x14ac:dyDescent="0.5">
      <c r="A10" s="97" t="s">
        <v>30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102">
        <f>AT8+AT9</f>
        <v>0</v>
      </c>
      <c r="AU10" s="103"/>
      <c r="AV10" s="103"/>
      <c r="AW10" s="103"/>
      <c r="AX10" s="103"/>
      <c r="AY10" s="103"/>
      <c r="AZ10" s="103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2" t="s">
        <v>1</v>
      </c>
      <c r="B12" s="113"/>
      <c r="C12" s="113"/>
      <c r="D12" s="113"/>
      <c r="E12" s="113"/>
      <c r="F12" s="113"/>
      <c r="G12" s="113"/>
      <c r="H12" s="113"/>
      <c r="I12" s="114"/>
      <c r="J12" s="115" t="s">
        <v>308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</row>
    <row r="13" spans="1:55" ht="21" customHeight="1" x14ac:dyDescent="0.45">
      <c r="A13" s="112" t="s">
        <v>2</v>
      </c>
      <c r="B13" s="113"/>
      <c r="C13" s="113"/>
      <c r="D13" s="113"/>
      <c r="E13" s="113"/>
      <c r="F13" s="113"/>
      <c r="G13" s="113"/>
      <c r="H13" s="113"/>
      <c r="I13" s="114"/>
      <c r="J13" s="115" t="s">
        <v>310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112" t="s">
        <v>303</v>
      </c>
      <c r="B14" s="113"/>
      <c r="C14" s="113"/>
      <c r="D14" s="113"/>
      <c r="E14" s="113"/>
      <c r="F14" s="113"/>
      <c r="G14" s="113"/>
      <c r="H14" s="113"/>
      <c r="I14" s="114"/>
      <c r="J14" s="120"/>
      <c r="K14" s="121"/>
      <c r="L14" s="118" t="s">
        <v>33</v>
      </c>
      <c r="M14" s="118"/>
      <c r="N14" s="118"/>
      <c r="O14" s="122" t="s">
        <v>304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18"/>
      <c r="AX14" s="118"/>
      <c r="AY14" s="118" t="s">
        <v>8</v>
      </c>
      <c r="AZ14" s="118"/>
      <c r="BA14" s="118"/>
      <c r="BB14" s="119"/>
    </row>
    <row r="15" spans="1:55" ht="30" customHeight="1" thickBot="1" x14ac:dyDescent="0.5">
      <c r="A15" s="112" t="s">
        <v>3</v>
      </c>
      <c r="B15" s="113"/>
      <c r="C15" s="113"/>
      <c r="D15" s="113"/>
      <c r="E15" s="113"/>
      <c r="F15" s="113"/>
      <c r="G15" s="113"/>
      <c r="H15" s="113"/>
      <c r="I15" s="114"/>
      <c r="J15" s="120"/>
      <c r="K15" s="121"/>
      <c r="L15" s="118" t="s">
        <v>35</v>
      </c>
      <c r="M15" s="118"/>
      <c r="N15" s="118"/>
      <c r="O15" s="131"/>
      <c r="P15" s="132" t="s">
        <v>314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18"/>
      <c r="AX15" s="118"/>
      <c r="AY15" s="118" t="s">
        <v>9</v>
      </c>
      <c r="AZ15" s="118"/>
      <c r="BA15" s="118"/>
      <c r="BB15" s="119"/>
    </row>
    <row r="16" spans="1:55" ht="37.799999999999997" customHeight="1" thickTop="1" thickBot="1" x14ac:dyDescent="0.5">
      <c r="A16" s="112" t="s">
        <v>4</v>
      </c>
      <c r="B16" s="113"/>
      <c r="C16" s="113"/>
      <c r="D16" s="113"/>
      <c r="E16" s="113"/>
      <c r="F16" s="113"/>
      <c r="G16" s="113"/>
      <c r="H16" s="113"/>
      <c r="I16" s="114"/>
      <c r="J16" s="120"/>
      <c r="K16" s="121"/>
      <c r="L16" s="118" t="s">
        <v>10</v>
      </c>
      <c r="M16" s="118"/>
      <c r="N16" s="118"/>
      <c r="O16" s="133" t="s">
        <v>36</v>
      </c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5"/>
      <c r="AW16" s="118"/>
      <c r="AX16" s="118"/>
      <c r="AY16" s="118" t="s">
        <v>32</v>
      </c>
      <c r="AZ16" s="118"/>
      <c r="BA16" s="118"/>
      <c r="BB16" s="119"/>
    </row>
    <row r="17" spans="1:54" ht="21" customHeight="1" thickTop="1" x14ac:dyDescent="0.45">
      <c r="A17" s="112" t="s">
        <v>5</v>
      </c>
      <c r="B17" s="113"/>
      <c r="C17" s="113"/>
      <c r="D17" s="113"/>
      <c r="E17" s="113"/>
      <c r="F17" s="113"/>
      <c r="G17" s="113"/>
      <c r="H17" s="113"/>
      <c r="I17" s="114"/>
      <c r="J17" s="120"/>
      <c r="K17" s="121"/>
      <c r="L17" s="118" t="s">
        <v>33</v>
      </c>
      <c r="M17" s="118"/>
      <c r="N17" s="118"/>
      <c r="O17" s="126" t="s">
        <v>34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18"/>
      <c r="AX17" s="118"/>
      <c r="AY17" s="118" t="s">
        <v>8</v>
      </c>
      <c r="AZ17" s="118"/>
      <c r="BA17" s="118"/>
      <c r="BB17" s="119"/>
    </row>
    <row r="18" spans="1:54" ht="21" customHeight="1" x14ac:dyDescent="0.45">
      <c r="A18" s="112" t="s">
        <v>6</v>
      </c>
      <c r="B18" s="113"/>
      <c r="C18" s="113"/>
      <c r="D18" s="113"/>
      <c r="E18" s="113"/>
      <c r="F18" s="113"/>
      <c r="G18" s="113"/>
      <c r="H18" s="113"/>
      <c r="I18" s="114"/>
      <c r="J18" s="128" t="s">
        <v>39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30"/>
    </row>
    <row r="19" spans="1:54" ht="21" customHeight="1" x14ac:dyDescent="0.45">
      <c r="A19" s="112" t="s">
        <v>7</v>
      </c>
      <c r="B19" s="113"/>
      <c r="C19" s="113"/>
      <c r="D19" s="113"/>
      <c r="E19" s="113"/>
      <c r="F19" s="113"/>
      <c r="G19" s="113"/>
      <c r="H19" s="113"/>
      <c r="I19" s="114"/>
      <c r="J19" s="112" t="s">
        <v>38</v>
      </c>
      <c r="K19" s="113"/>
      <c r="L19" s="113"/>
      <c r="M19" s="113"/>
      <c r="N19" s="127" t="s">
        <v>309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70"/>
      <c r="AC19" s="171"/>
      <c r="AD19" s="172"/>
      <c r="AE19" s="172"/>
      <c r="AF19" s="173"/>
      <c r="AG19" s="119"/>
      <c r="AH19" s="110"/>
      <c r="AI19" s="110"/>
      <c r="AJ19" s="110"/>
      <c r="AK19" s="110"/>
      <c r="AL19" s="110"/>
      <c r="AM19" s="110"/>
      <c r="AN19" s="110"/>
      <c r="AO19" s="68" t="s">
        <v>31</v>
      </c>
      <c r="AP19" s="68"/>
      <c r="AQ19" s="68"/>
      <c r="AR19" s="68"/>
      <c r="AS19" s="123" t="s">
        <v>313</v>
      </c>
      <c r="AT19" s="123"/>
      <c r="AU19" s="123"/>
      <c r="AV19" s="123"/>
      <c r="AW19" s="123"/>
      <c r="AX19" s="123"/>
      <c r="AY19" s="123"/>
      <c r="AZ19" s="123"/>
      <c r="BA19" s="123"/>
      <c r="BB19" s="124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5"/>
      <c r="K20" s="125"/>
      <c r="L20" s="125"/>
      <c r="M20" s="125"/>
      <c r="N20" s="125"/>
      <c r="O20" s="125"/>
      <c r="P20" s="125"/>
      <c r="Q20" s="125"/>
      <c r="R20" s="125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</row>
    <row r="21" spans="1:54" ht="17.399999999999999" customHeight="1" x14ac:dyDescent="0.45">
      <c r="A21" s="138" t="s">
        <v>20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9" t="s">
        <v>0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1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90" t="s">
        <v>23</v>
      </c>
      <c r="T26" s="91"/>
      <c r="U26" s="91"/>
      <c r="V26" s="91"/>
      <c r="W26" s="91"/>
      <c r="X26" s="91"/>
      <c r="Y26" s="91"/>
      <c r="Z26" s="91"/>
      <c r="AA26" s="91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4"/>
    </row>
    <row r="27" spans="1:54" s="3" customFormat="1" ht="24" customHeight="1" thickTop="1" thickBot="1" x14ac:dyDescent="0.5">
      <c r="S27" s="90" t="s">
        <v>24</v>
      </c>
      <c r="T27" s="91"/>
      <c r="U27" s="91"/>
      <c r="V27" s="91"/>
      <c r="W27" s="91"/>
      <c r="X27" s="91"/>
      <c r="Y27" s="91"/>
      <c r="Z27" s="91"/>
      <c r="AA27" s="91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4"/>
    </row>
    <row r="28" spans="1:54" s="3" customFormat="1" ht="24" customHeight="1" thickTop="1" thickBot="1" x14ac:dyDescent="0.5">
      <c r="S28" s="90" t="s">
        <v>25</v>
      </c>
      <c r="T28" s="91"/>
      <c r="U28" s="91"/>
      <c r="V28" s="91"/>
      <c r="W28" s="91"/>
      <c r="X28" s="91"/>
      <c r="Y28" s="91"/>
      <c r="Z28" s="91"/>
      <c r="AA28" s="91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4"/>
    </row>
    <row r="29" spans="1:54" ht="7.2" customHeight="1" thickTop="1" x14ac:dyDescent="0.45"/>
    <row r="30" spans="1:54" ht="18.600000000000001" customHeight="1" thickBot="1" x14ac:dyDescent="0.5">
      <c r="A30" s="152" t="s">
        <v>301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68"/>
      <c r="AL31" s="68"/>
      <c r="AM31" s="6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68"/>
      <c r="AL32" s="68"/>
      <c r="AM32" s="6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B15" sqref="B15:B22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300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44</v>
      </c>
      <c r="B4" s="162"/>
      <c r="C4" s="163" t="s">
        <v>45</v>
      </c>
      <c r="D4" s="163"/>
      <c r="E4" s="163" t="s">
        <v>46</v>
      </c>
      <c r="F4" s="164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3"/>
      <c r="F5" s="164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5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5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5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8">
        <v>22</v>
      </c>
      <c r="B133" s="169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8">
        <v>100</v>
      </c>
      <c r="B143" s="169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2026-01-05T00:08:15Z</cp:lastPrinted>
  <dcterms:created xsi:type="dcterms:W3CDTF">2024-09-19T09:09:43Z</dcterms:created>
  <dcterms:modified xsi:type="dcterms:W3CDTF">2026-01-09T08:18:04Z</dcterms:modified>
</cp:coreProperties>
</file>