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5_【未】6.15（5.20契〆 6.1公開 6.5同質〆）\05-04_洗濯機（教育総務課）\05_見積通知（ホームページ公開）\"/>
    </mc:Choice>
  </mc:AlternateContent>
  <xr:revisionPtr revIDLastSave="0" documentId="13_ncr:1_{FFB2D400-E01A-4C5D-BAEA-3B8DD4B2B420}" xr6:coauthVersionLast="47" xr6:coauthVersionMax="47" xr10:uidLastSave="{00000000-0000-0000-0000-000000000000}"/>
  <bookViews>
    <workbookView xWindow="33300" yWindow="2055" windowWidth="23250" windowHeight="1245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8" i="9"/>
  <c r="AT9" i="9" s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<sst xmlns="http://schemas.openxmlformats.org/spreadsheetml/2006/main" count="345" uniqueCount="315">
  <si>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</si>
  <si>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</si>
  <si>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</si>
  <si>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</si>
  <si>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</si>
  <si>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</si>
  <si>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</si>
  <si>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</si>
  <si>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</si>
  <si>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</si>
  <si>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</si>
  <si>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</si>
  <si>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</si>
  <si>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</si>
  <si>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</si>
  <si>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</si>
  <si>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</si>
  <si>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</si>
  <si>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</si>
  <si>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</si>
  <si>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</si>
  <si>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</si>
  <si>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</si>
  <si>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</si>
  <si>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</si>
  <si>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</si>
  <si>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</si>
  <si>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</si>
  <si>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</si>
  <si>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</si>
  <si>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</si>
  <si>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</si>
  <si>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</si>
  <si>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</si>
  <si>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</si>
  <si>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</si>
  <si>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</si>
  <si>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</si>
  <si>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</si>
  <si>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</si>
  <si>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</si>
  <si>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</si>
  <si>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</si>
  <si>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</si>
  <si>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</si>
  <si>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</si>
  <si>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</si>
  <si>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</si>
  <si>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</si>
  <si>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</si>
  <si>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</si>
  <si>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</si>
  <si>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</si>
  <si>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</si>
  <si>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</si>
  <si>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</si>
  <si>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</si>
  <si>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</si>
  <si>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</si>
  <si>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</si>
  <si>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</si>
  <si>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</si>
  <si>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</si>
  <si>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</si>
  <si>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</si>
  <si>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</si>
  <si>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</si>
  <si>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</si>
  <si>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</si>
  <si>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</si>
  <si>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</si>
  <si>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</si>
  <si>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</si>
  <si>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</si>
  <si>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</si>
  <si>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</si>
  <si>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</si>
  <si>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</si>
  <si>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</si>
  <si>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</si>
  <si>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</si>
  <si>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</si>
  <si>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</si>
  <si>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</si>
  <si>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</si>
  <si>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</si>
  <si>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</si>
  <si>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</si>
  <si>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</si>
  <si>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</si>
  <si>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</si>
  <si>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</si>
  <si>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</si>
  <si>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</si>
  <si>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</si>
  <si>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</si>
  <si>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</si>
  <si>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</si>
  <si>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</si>
  <si>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</si>
  <si>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</si>
  <si>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</si>
  <si>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</si>
  <si>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</si>
  <si>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</si>
  <si>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</si>
  <si>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</si>
  <si>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</si>
  <si>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</si>
  <si>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</si>
  <si>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</si>
  <si>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</si>
  <si>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</si>
  <si>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</si>
  <si>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</si>
  <si>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</si>
  <si>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</si>
  <si>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</si>
  <si>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</si>
  <si>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</si>
  <si>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</si>
  <si>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</si>
  <si>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</si>
  <si>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</si>
  <si>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</si>
  <si>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</si>
  <si>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</si>
  <si>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</si>
  <si>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</si>
  <si>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</si>
  <si>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</si>
  <si>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</si>
  <si>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</si>
  <si>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</si>
  <si>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</si>
  <si>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</si>
  <si>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</si>
  <si>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</si>
  <si>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</si>
  <si>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</si>
  <si>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</si>
  <si>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</si>
  <si>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</si>
  <si>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</si>
  <si>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</si>
  <si>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</si>
  <si>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</si>
  <si>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</si>
  <si>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</si>
  <si>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</si>
  <si>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</si>
  <si>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</si>
  <si>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</si>
  <si>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</si>
  <si>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</si>
  <si>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</si>
  <si>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</si>
  <si>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</si>
  <si>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</si>
  <si>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</si>
  <si>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</si>
  <si>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</si>
  <si>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</si>
  <si>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</si>
  <si>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</si>
  <si>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</si>
  <si>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</si>
  <si>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</si>
  <si>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</si>
  <si>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</si>
  <si>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</si>
  <si>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</si>
  <si>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</si>
  <si>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</si>
  <si>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</si>
  <si>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</si>
  <si>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</si>
  <si>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</si>
  <si>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</si>
  <si>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</si>
  <si>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</si>
  <si>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</si>
  <si>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</si>
  <si>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</si>
  <si>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</si>
  <si>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</si>
  <si>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</si>
  <si>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</si>
  <si>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</si>
  <si>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</si>
  <si>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</si>
  <si>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</si>
  <si>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</si>
  <si>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</si>
  <si>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</si>
  <si>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</si>
  <si>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</si>
  <si>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</si>
  <si>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</si>
  <si>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</si>
  <si>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</si>
  <si>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</si>
  <si>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</si>
  <si>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</si>
  <si>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</si>
  <si>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</si>
  <si>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</si>
  <si>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</si>
  <si>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</si>
  <si>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</si>
  <si>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</si>
  <si>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</si>
  <si>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</si>
  <si>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</si>
  <si>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</si>
  <si>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</si>
  <si>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</si>
  <si>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</si>
  <si>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</si>
  <si>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</si>
  <si>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</si>
  <si>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</si>
  <si>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</si>
  <si>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</si>
  <si>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</si>
  <si>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</si>
  <si>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</si>
  <si>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</si>
  <si>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</si>
  <si>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</si>
  <si>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</si>
  <si>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</si>
  <si>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</si>
  <si>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</si>
  <si>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</si>
  <si>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</si>
  <si>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</si>
  <si>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</si>
  <si>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</si>
  <si>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</si>
  <si>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</si>
  <si>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</si>
  <si>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</si>
  <si>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</si>
  <si>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</si>
  <si>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</si>
  <si>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</si>
  <si>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</si>
  <si>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</si>
  <si>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</si>
  <si>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</si>
  <si>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</si>
  <si>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</si>
  <si>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</si>
  <si>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</si>
  <si>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</si>
  <si>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</si>
  <si>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</si>
  <si>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</si>
  <si>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</si>
  <si>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</si>
  <si>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</si>
  <si>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</si>
  <si>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</si>
  <si>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</si>
  <si>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</si>
  <si>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</si>
  <si>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</si>
  <si>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</si>
  <si>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</si>
  <si>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</si>
  <si>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</si>
  <si>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</si>
  <si>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</si>
  <si>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</si>
  <si>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</si>
  <si>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</si>
  <si>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</si>
  <si>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</si>
  <si>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</si>
  <si>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</si>
  <si>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</si>
  <si>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</si>
  <si>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</si>
  <si>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</si>
  <si>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</si>
  <si>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</si>
  <si>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</si>
  <si>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</si>
  <si>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</si>
  <si>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</si>
  <si>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</si>
  <si>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</si>
  <si>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</si>
  <si>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</si>
  <si>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</si>
  <si>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</si>
  <si>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</si>
  <si>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</si>
  <si>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</si>
  <si>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</si>
  <si>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</si>
  <si>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</si>
  <si>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007電気・通信機器類</t>
    <rPh sb="3" eb="5">
      <t>デンキ</t>
    </rPh>
    <rPh sb="6" eb="8">
      <t>ツウシン</t>
    </rPh>
    <rPh sb="8" eb="11">
      <t>キキルイ</t>
    </rPh>
    <phoneticPr fontId="2"/>
  </si>
  <si>
    <t>001家庭用電化製品</t>
    <rPh sb="3" eb="6">
      <t>カテイヨウ</t>
    </rPh>
    <rPh sb="6" eb="8">
      <t>デンカ</t>
    </rPh>
    <rPh sb="8" eb="10">
      <t>セイヒン</t>
    </rPh>
    <phoneticPr fontId="2"/>
  </si>
  <si>
    <t>台</t>
    <rPh sb="0" eb="1">
      <t>ダイ</t>
    </rPh>
    <phoneticPr fontId="2"/>
  </si>
  <si>
    <t>教育総務課学校給食係</t>
    <rPh sb="0" eb="5">
      <t>キョウイクソウムカ</t>
    </rPh>
    <rPh sb="5" eb="7">
      <t>ガッコウ</t>
    </rPh>
    <rPh sb="7" eb="9">
      <t>キュウショク</t>
    </rPh>
    <rPh sb="9" eb="10">
      <t>カカリ</t>
    </rPh>
    <phoneticPr fontId="2"/>
  </si>
  <si>
    <t>３台（日立　ＢＤ－Ｖ２２００Ｌ、日立　ＮＷ－６ＳＹ、日立　ＮＷ－８ＴＹ）</t>
    <rPh sb="1" eb="2">
      <t>ダイ</t>
    </rPh>
    <phoneticPr fontId="2"/>
  </si>
  <si>
    <t>洗濯機</t>
    <rPh sb="0" eb="3">
      <t>センタッキ</t>
    </rPh>
    <phoneticPr fontId="2"/>
  </si>
  <si>
    <t>0257-21-2360</t>
    <phoneticPr fontId="2"/>
  </si>
  <si>
    <t>中央地区学校給食共同調理場</t>
    <phoneticPr fontId="2"/>
  </si>
  <si>
    <t>令和８（2026）年８月２１日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</si>
  <si>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</si>
  <si>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ＡＱＵＡ　ＡＱＷ－ＶＰ１２Ａ（W）</t>
    <phoneticPr fontId="2"/>
  </si>
  <si>
    <t>05-04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</si>
</sst>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 wrapText="1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 wrapText="1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13" zoomScaleNormal="100" zoomScaleSheetLayoutView="100" workbookViewId="0">
      <selection activeCell="BI14" sqref="BI14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120" t="s">
        <v>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314</v>
      </c>
      <c r="I3" s="81"/>
      <c r="J3" s="81"/>
      <c r="K3" s="81"/>
      <c r="L3" s="134" t="s">
        <v>38</v>
      </c>
      <c r="M3" s="80"/>
      <c r="N3" s="80"/>
      <c r="O3" s="80"/>
      <c r="P3" s="80"/>
      <c r="Q3" s="80"/>
      <c r="R3" s="80"/>
      <c r="S3" s="80"/>
      <c r="T3" s="80"/>
      <c r="U3" s="80"/>
      <c r="V3" s="132" t="s">
        <v>303</v>
      </c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3"/>
      <c r="AH3" s="71" t="s">
        <v>39</v>
      </c>
      <c r="AI3" s="72"/>
      <c r="AJ3" s="72"/>
      <c r="AK3" s="72"/>
      <c r="AL3" s="72"/>
      <c r="AM3" s="72"/>
      <c r="AN3" s="72"/>
      <c r="AO3" s="72"/>
      <c r="AP3" s="72"/>
      <c r="AQ3" s="79"/>
      <c r="AR3" s="131" t="s">
        <v>304</v>
      </c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35" t="s">
        <v>40</v>
      </c>
      <c r="M4" s="136"/>
      <c r="N4" s="136"/>
      <c r="O4" s="136"/>
      <c r="P4" s="136"/>
      <c r="Q4" s="136"/>
      <c r="R4" s="136"/>
      <c r="S4" s="136"/>
      <c r="T4" s="136"/>
      <c r="U4" s="137"/>
      <c r="V4" s="138" t="s">
        <v>41</v>
      </c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40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1" t="s">
        <v>12</v>
      </c>
      <c r="B6" s="122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2" t="s">
        <v>15</v>
      </c>
      <c r="AF6" s="125"/>
      <c r="AG6" s="125"/>
      <c r="AH6" s="121" t="s">
        <v>16</v>
      </c>
      <c r="AI6" s="122"/>
      <c r="AJ6" s="127"/>
      <c r="AK6" s="122" t="s">
        <v>17</v>
      </c>
      <c r="AL6" s="122"/>
      <c r="AM6" s="122"/>
      <c r="AN6" s="122"/>
      <c r="AO6" s="122"/>
      <c r="AP6" s="122"/>
      <c r="AQ6" s="122"/>
      <c r="AR6" s="122"/>
      <c r="AS6" s="122"/>
      <c r="AT6" s="121" t="s">
        <v>18</v>
      </c>
      <c r="AU6" s="125"/>
      <c r="AV6" s="125"/>
      <c r="AW6" s="125"/>
      <c r="AX6" s="125"/>
      <c r="AY6" s="125"/>
      <c r="AZ6" s="125"/>
      <c r="BA6" s="125"/>
      <c r="BB6" s="141"/>
    </row>
    <row r="7" spans="1:55" ht="15.6" customHeight="1" thickBot="1" x14ac:dyDescent="0.5">
      <c r="A7" s="123"/>
      <c r="B7" s="12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6"/>
      <c r="AF7" s="126"/>
      <c r="AG7" s="126"/>
      <c r="AH7" s="128"/>
      <c r="AI7" s="129"/>
      <c r="AJ7" s="130"/>
      <c r="AK7" s="129"/>
      <c r="AL7" s="129"/>
      <c r="AM7" s="129"/>
      <c r="AN7" s="129"/>
      <c r="AO7" s="129"/>
      <c r="AP7" s="129"/>
      <c r="AQ7" s="129"/>
      <c r="AR7" s="129"/>
      <c r="AS7" s="129"/>
      <c r="AT7" s="142"/>
      <c r="AU7" s="126"/>
      <c r="AV7" s="126"/>
      <c r="AW7" s="126"/>
      <c r="AX7" s="126"/>
      <c r="AY7" s="126"/>
      <c r="AZ7" s="126"/>
      <c r="BA7" s="126"/>
      <c r="BB7" s="143"/>
    </row>
    <row r="8" spans="1:55" ht="151.94999999999999" customHeight="1" thickTop="1" thickBot="1" x14ac:dyDescent="0.5">
      <c r="A8" s="147">
        <v>1</v>
      </c>
      <c r="B8" s="148"/>
      <c r="C8" s="149" t="s">
        <v>308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50" t="s">
        <v>313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1">
        <v>2</v>
      </c>
      <c r="AF8" s="151"/>
      <c r="AG8" s="151"/>
      <c r="AH8" s="88" t="s">
        <v>305</v>
      </c>
      <c r="AI8" s="88"/>
      <c r="AJ8" s="152"/>
      <c r="AK8" s="144"/>
      <c r="AL8" s="145"/>
      <c r="AM8" s="145"/>
      <c r="AN8" s="145"/>
      <c r="AO8" s="145"/>
      <c r="AP8" s="145"/>
      <c r="AQ8" s="145"/>
      <c r="AR8" s="61"/>
      <c r="AS8" s="62" t="s">
        <v>19</v>
      </c>
      <c r="AT8" s="146">
        <f>AE8*AK8</f>
        <v>0</v>
      </c>
      <c r="AU8" s="146"/>
      <c r="AV8" s="146"/>
      <c r="AW8" s="146"/>
      <c r="AX8" s="146"/>
      <c r="AY8" s="146"/>
      <c r="AZ8" s="146"/>
      <c r="BA8" s="14"/>
      <c r="BB8" s="15" t="s">
        <v>19</v>
      </c>
    </row>
    <row r="9" spans="1:55" ht="23.4" customHeight="1" thickTop="1" x14ac:dyDescent="0.45">
      <c r="A9" s="109" t="s">
        <v>29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11"/>
      <c r="AM9" s="111"/>
      <c r="AN9" s="111"/>
      <c r="AO9" s="111"/>
      <c r="AP9" s="111"/>
      <c r="AQ9" s="111"/>
      <c r="AR9" s="111"/>
      <c r="AS9" s="111"/>
      <c r="AT9" s="112">
        <f>ROUNDDOWN(SUM(AT8:AZ8)*0.1,0)</f>
        <v>0</v>
      </c>
      <c r="AU9" s="113"/>
      <c r="AV9" s="113"/>
      <c r="AW9" s="113"/>
      <c r="AX9" s="113"/>
      <c r="AY9" s="113"/>
      <c r="AZ9" s="113"/>
      <c r="BA9" s="8"/>
      <c r="BB9" s="16" t="s">
        <v>19</v>
      </c>
    </row>
    <row r="10" spans="1:55" ht="23.4" customHeight="1" thickBot="1" x14ac:dyDescent="0.5">
      <c r="A10" s="109" t="s">
        <v>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4">
        <f>AT8+AT9</f>
        <v>0</v>
      </c>
      <c r="AU10" s="115"/>
      <c r="AV10" s="115"/>
      <c r="AW10" s="115"/>
      <c r="AX10" s="115"/>
      <c r="AY10" s="115"/>
      <c r="AZ10" s="115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6" t="s">
        <v>310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8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6" t="s">
        <v>311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8"/>
    </row>
    <row r="14" spans="1:55" ht="21" customHeight="1" x14ac:dyDescent="0.45">
      <c r="A14" s="82" t="s">
        <v>301</v>
      </c>
      <c r="B14" s="83"/>
      <c r="C14" s="83"/>
      <c r="D14" s="83"/>
      <c r="E14" s="83"/>
      <c r="F14" s="83"/>
      <c r="G14" s="83"/>
      <c r="H14" s="83"/>
      <c r="I14" s="84"/>
      <c r="J14" s="100"/>
      <c r="K14" s="101"/>
      <c r="L14" s="92" t="s">
        <v>33</v>
      </c>
      <c r="M14" s="92"/>
      <c r="N14" s="92"/>
      <c r="O14" s="119" t="s">
        <v>302</v>
      </c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92"/>
      <c r="AX14" s="92"/>
      <c r="AY14" s="92" t="s">
        <v>8</v>
      </c>
      <c r="AZ14" s="92"/>
      <c r="BA14" s="92"/>
      <c r="BB14" s="93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0"/>
      <c r="K15" s="101"/>
      <c r="L15" s="92" t="s">
        <v>35</v>
      </c>
      <c r="M15" s="92"/>
      <c r="N15" s="92"/>
      <c r="O15" s="103"/>
      <c r="P15" s="104" t="s">
        <v>307</v>
      </c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92"/>
      <c r="AX15" s="92"/>
      <c r="AY15" s="92" t="s">
        <v>9</v>
      </c>
      <c r="AZ15" s="92"/>
      <c r="BA15" s="92"/>
      <c r="BB15" s="93"/>
    </row>
    <row r="16" spans="1:55" ht="37.950000000000003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0"/>
      <c r="K16" s="101"/>
      <c r="L16" s="92" t="s">
        <v>10</v>
      </c>
      <c r="M16" s="92"/>
      <c r="N16" s="92"/>
      <c r="O16" s="106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8"/>
      <c r="AW16" s="92"/>
      <c r="AX16" s="92"/>
      <c r="AY16" s="92" t="s">
        <v>32</v>
      </c>
      <c r="AZ16" s="92"/>
      <c r="BA16" s="92"/>
      <c r="BB16" s="93"/>
    </row>
    <row r="17" spans="1:54" ht="21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0"/>
      <c r="K17" s="101"/>
      <c r="L17" s="92" t="s">
        <v>33</v>
      </c>
      <c r="M17" s="92"/>
      <c r="N17" s="92"/>
      <c r="O17" s="102" t="s">
        <v>34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92"/>
      <c r="AX17" s="92"/>
      <c r="AY17" s="92" t="s">
        <v>8</v>
      </c>
      <c r="AZ17" s="92"/>
      <c r="BA17" s="92"/>
      <c r="BB17" s="93"/>
    </row>
    <row r="18" spans="1:54" ht="21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312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37</v>
      </c>
      <c r="K19" s="83"/>
      <c r="L19" s="83"/>
      <c r="M19" s="83"/>
      <c r="N19" s="88" t="s">
        <v>306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152"/>
      <c r="AC19" s="93"/>
      <c r="AD19" s="88"/>
      <c r="AE19" s="88"/>
      <c r="AF19" s="152"/>
      <c r="AG19" s="93"/>
      <c r="AH19" s="88"/>
      <c r="AI19" s="88"/>
      <c r="AJ19" s="88"/>
      <c r="AK19" s="88"/>
      <c r="AL19" s="88"/>
      <c r="AM19" s="88"/>
      <c r="AN19" s="88"/>
      <c r="AO19" s="69" t="s">
        <v>31</v>
      </c>
      <c r="AP19" s="69"/>
      <c r="AQ19" s="69"/>
      <c r="AR19" s="69"/>
      <c r="AS19" s="89" t="s">
        <v>309</v>
      </c>
      <c r="AT19" s="89"/>
      <c r="AU19" s="89"/>
      <c r="AV19" s="89"/>
      <c r="AW19" s="89"/>
      <c r="AX19" s="89"/>
      <c r="AY19" s="89"/>
      <c r="AZ19" s="89"/>
      <c r="BA19" s="89"/>
      <c r="BB19" s="90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1"/>
      <c r="K20" s="91"/>
      <c r="L20" s="91"/>
      <c r="M20" s="91"/>
      <c r="N20" s="91"/>
      <c r="O20" s="91"/>
      <c r="P20" s="91"/>
      <c r="Q20" s="91"/>
      <c r="R20" s="91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1" spans="1:54" ht="17.399999999999999" customHeight="1" x14ac:dyDescent="0.45">
      <c r="A21" s="96" t="s">
        <v>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7" t="s">
        <v>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9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299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64" t="s">
        <v>298</v>
      </c>
      <c r="B1" s="164"/>
      <c r="C1" s="164"/>
      <c r="D1" s="164"/>
      <c r="E1" s="164"/>
      <c r="F1" s="164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300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5" t="s">
        <v>42</v>
      </c>
      <c r="B4" s="165"/>
      <c r="C4" s="166" t="s">
        <v>43</v>
      </c>
      <c r="D4" s="166"/>
      <c r="E4" s="166" t="s">
        <v>44</v>
      </c>
      <c r="F4" s="167" t="s">
        <v>45</v>
      </c>
    </row>
    <row r="5" spans="1:6" s="32" customFormat="1" x14ac:dyDescent="0.45">
      <c r="A5" s="30" t="s">
        <v>46</v>
      </c>
      <c r="B5" s="30" t="s">
        <v>47</v>
      </c>
      <c r="C5" s="30" t="s">
        <v>46</v>
      </c>
      <c r="D5" s="30" t="s">
        <v>47</v>
      </c>
      <c r="E5" s="166"/>
      <c r="F5" s="167"/>
    </row>
    <row r="6" spans="1:6" s="31" customFormat="1" ht="48" x14ac:dyDescent="0.45">
      <c r="A6" s="155">
        <v>1</v>
      </c>
      <c r="B6" s="158" t="s">
        <v>48</v>
      </c>
      <c r="C6" s="34">
        <v>1</v>
      </c>
      <c r="D6" s="35" t="s">
        <v>49</v>
      </c>
      <c r="E6" s="36" t="s">
        <v>50</v>
      </c>
      <c r="F6" s="37"/>
    </row>
    <row r="7" spans="1:6" s="31" customFormat="1" x14ac:dyDescent="0.45">
      <c r="A7" s="156"/>
      <c r="B7" s="159"/>
      <c r="C7" s="34">
        <v>2</v>
      </c>
      <c r="D7" s="35" t="s">
        <v>51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52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53</v>
      </c>
      <c r="E9" s="36" t="s">
        <v>54</v>
      </c>
      <c r="F9" s="37"/>
    </row>
    <row r="10" spans="1:6" s="31" customFormat="1" x14ac:dyDescent="0.45">
      <c r="A10" s="157"/>
      <c r="B10" s="160"/>
      <c r="C10" s="34">
        <v>99</v>
      </c>
      <c r="D10" s="35" t="s">
        <v>55</v>
      </c>
      <c r="E10" s="36"/>
      <c r="F10" s="37"/>
    </row>
    <row r="11" spans="1:6" s="31" customFormat="1" ht="24" x14ac:dyDescent="0.45">
      <c r="A11" s="155">
        <v>2</v>
      </c>
      <c r="B11" s="158" t="s">
        <v>56</v>
      </c>
      <c r="C11" s="34">
        <v>1</v>
      </c>
      <c r="D11" s="35" t="s">
        <v>57</v>
      </c>
      <c r="E11" s="39" t="s">
        <v>58</v>
      </c>
      <c r="F11" s="37"/>
    </row>
    <row r="12" spans="1:6" s="31" customFormat="1" x14ac:dyDescent="0.45">
      <c r="A12" s="156"/>
      <c r="B12" s="159"/>
      <c r="C12" s="34">
        <v>2</v>
      </c>
      <c r="D12" s="35" t="s">
        <v>59</v>
      </c>
      <c r="E12" s="39" t="s">
        <v>60</v>
      </c>
      <c r="F12" s="37"/>
    </row>
    <row r="13" spans="1:6" s="31" customFormat="1" x14ac:dyDescent="0.45">
      <c r="A13" s="156"/>
      <c r="B13" s="159"/>
      <c r="C13" s="34">
        <v>3</v>
      </c>
      <c r="D13" s="35" t="s">
        <v>61</v>
      </c>
      <c r="E13" s="39" t="s">
        <v>62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55</v>
      </c>
      <c r="E14" s="39"/>
      <c r="F14" s="37"/>
    </row>
    <row r="15" spans="1:6" s="31" customFormat="1" x14ac:dyDescent="0.45">
      <c r="A15" s="155">
        <v>3</v>
      </c>
      <c r="B15" s="158" t="s">
        <v>63</v>
      </c>
      <c r="C15" s="34">
        <v>1</v>
      </c>
      <c r="D15" s="35" t="s">
        <v>64</v>
      </c>
      <c r="E15" s="36" t="s">
        <v>65</v>
      </c>
      <c r="F15" s="37"/>
    </row>
    <row r="16" spans="1:6" s="31" customFormat="1" x14ac:dyDescent="0.45">
      <c r="A16" s="156"/>
      <c r="B16" s="159"/>
      <c r="C16" s="34">
        <v>2</v>
      </c>
      <c r="D16" s="35" t="s">
        <v>66</v>
      </c>
      <c r="E16" s="36" t="s">
        <v>66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67</v>
      </c>
      <c r="E17" s="36" t="s">
        <v>68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69</v>
      </c>
      <c r="E18" s="36" t="s">
        <v>70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71</v>
      </c>
      <c r="E19" s="36" t="s">
        <v>72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73</v>
      </c>
      <c r="E20" s="36" t="s">
        <v>74</v>
      </c>
      <c r="F20" s="37"/>
    </row>
    <row r="21" spans="1:6" s="31" customFormat="1" x14ac:dyDescent="0.45">
      <c r="A21" s="156"/>
      <c r="B21" s="159"/>
      <c r="C21" s="34">
        <v>7</v>
      </c>
      <c r="D21" s="35" t="s">
        <v>75</v>
      </c>
      <c r="E21" s="36" t="s">
        <v>76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55</v>
      </c>
      <c r="E22" s="36"/>
      <c r="F22" s="37"/>
    </row>
    <row r="23" spans="1:6" s="31" customFormat="1" ht="36" x14ac:dyDescent="0.45">
      <c r="A23" s="155">
        <v>4</v>
      </c>
      <c r="B23" s="158" t="s">
        <v>77</v>
      </c>
      <c r="C23" s="34">
        <v>1</v>
      </c>
      <c r="D23" s="35" t="s">
        <v>78</v>
      </c>
      <c r="E23" s="36" t="s">
        <v>79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80</v>
      </c>
      <c r="E24" s="36" t="s">
        <v>81</v>
      </c>
      <c r="F24" s="37"/>
    </row>
    <row r="25" spans="1:6" s="31" customFormat="1" x14ac:dyDescent="0.45">
      <c r="A25" s="156"/>
      <c r="B25" s="159"/>
      <c r="C25" s="34">
        <v>3</v>
      </c>
      <c r="D25" s="35" t="s">
        <v>82</v>
      </c>
      <c r="E25" s="36" t="s">
        <v>83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84</v>
      </c>
      <c r="E26" s="36" t="s">
        <v>85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86</v>
      </c>
      <c r="E27" s="36" t="s">
        <v>87</v>
      </c>
      <c r="F27" s="37"/>
    </row>
    <row r="28" spans="1:6" s="31" customFormat="1" x14ac:dyDescent="0.45">
      <c r="A28" s="156"/>
      <c r="B28" s="159"/>
      <c r="C28" s="34">
        <v>6</v>
      </c>
      <c r="D28" s="35" t="s">
        <v>88</v>
      </c>
      <c r="E28" s="36" t="s">
        <v>89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55</v>
      </c>
      <c r="E29" s="36"/>
      <c r="F29" s="37"/>
    </row>
    <row r="30" spans="1:6" s="31" customFormat="1" x14ac:dyDescent="0.45">
      <c r="A30" s="155">
        <v>5</v>
      </c>
      <c r="B30" s="158" t="s">
        <v>90</v>
      </c>
      <c r="C30" s="40">
        <v>1</v>
      </c>
      <c r="D30" s="35" t="s">
        <v>91</v>
      </c>
      <c r="E30" s="36" t="s">
        <v>92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93</v>
      </c>
      <c r="E31" s="36" t="s">
        <v>94</v>
      </c>
      <c r="F31" s="37"/>
    </row>
    <row r="32" spans="1:6" s="31" customFormat="1" x14ac:dyDescent="0.45">
      <c r="A32" s="156"/>
      <c r="B32" s="159"/>
      <c r="C32" s="40">
        <v>3</v>
      </c>
      <c r="D32" s="35" t="s">
        <v>95</v>
      </c>
      <c r="E32" s="36" t="s">
        <v>96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97</v>
      </c>
      <c r="E33" s="36" t="s">
        <v>98</v>
      </c>
      <c r="F33" s="37"/>
    </row>
    <row r="34" spans="1:6" s="31" customFormat="1" x14ac:dyDescent="0.45">
      <c r="A34" s="156"/>
      <c r="B34" s="159"/>
      <c r="C34" s="40">
        <v>5</v>
      </c>
      <c r="D34" s="35" t="s">
        <v>99</v>
      </c>
      <c r="E34" s="36" t="s">
        <v>100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55</v>
      </c>
      <c r="E35" s="36"/>
      <c r="F35" s="37"/>
    </row>
    <row r="36" spans="1:6" s="31" customFormat="1" ht="24" x14ac:dyDescent="0.45">
      <c r="A36" s="155">
        <v>6</v>
      </c>
      <c r="B36" s="158" t="s">
        <v>101</v>
      </c>
      <c r="C36" s="34">
        <v>1</v>
      </c>
      <c r="D36" s="35" t="s">
        <v>102</v>
      </c>
      <c r="E36" s="39" t="s">
        <v>103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104</v>
      </c>
      <c r="E37" s="39" t="s">
        <v>105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106</v>
      </c>
      <c r="E38" s="39" t="s">
        <v>107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55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108</v>
      </c>
      <c r="C40" s="34">
        <v>1</v>
      </c>
      <c r="D40" s="35" t="s">
        <v>109</v>
      </c>
      <c r="E40" s="36" t="s">
        <v>110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111</v>
      </c>
      <c r="E41" s="36" t="s">
        <v>112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113</v>
      </c>
      <c r="E42" s="36" t="s">
        <v>114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55</v>
      </c>
      <c r="E43" s="36"/>
      <c r="F43" s="37"/>
    </row>
    <row r="44" spans="1:6" s="31" customFormat="1" x14ac:dyDescent="0.45">
      <c r="A44" s="155">
        <v>8</v>
      </c>
      <c r="B44" s="158" t="s">
        <v>115</v>
      </c>
      <c r="C44" s="34">
        <v>1</v>
      </c>
      <c r="D44" s="35" t="s">
        <v>116</v>
      </c>
      <c r="E44" s="36" t="s">
        <v>117</v>
      </c>
      <c r="F44" s="37"/>
    </row>
    <row r="45" spans="1:6" s="31" customFormat="1" x14ac:dyDescent="0.45">
      <c r="A45" s="156"/>
      <c r="B45" s="159"/>
      <c r="C45" s="33">
        <v>2</v>
      </c>
      <c r="D45" s="41" t="s">
        <v>118</v>
      </c>
      <c r="E45" s="36" t="s">
        <v>119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120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55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121</v>
      </c>
      <c r="C48" s="34">
        <v>1</v>
      </c>
      <c r="D48" s="35" t="s">
        <v>122</v>
      </c>
      <c r="E48" s="36" t="s">
        <v>123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124</v>
      </c>
      <c r="E49" s="36" t="s">
        <v>125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126</v>
      </c>
      <c r="E50" s="36" t="s">
        <v>127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128</v>
      </c>
      <c r="E51" s="36" t="s">
        <v>129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55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130</v>
      </c>
      <c r="C53" s="34">
        <v>1</v>
      </c>
      <c r="D53" s="35" t="s">
        <v>131</v>
      </c>
      <c r="E53" s="36" t="s">
        <v>132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133</v>
      </c>
      <c r="E54" s="36" t="s">
        <v>134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135</v>
      </c>
      <c r="E55" s="36" t="s">
        <v>135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136</v>
      </c>
      <c r="E56" s="36" t="s">
        <v>137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138</v>
      </c>
      <c r="E57" s="36" t="s">
        <v>139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140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55</v>
      </c>
      <c r="E59" s="36"/>
      <c r="F59" s="37"/>
    </row>
    <row r="60" spans="1:6" s="31" customFormat="1" ht="24" x14ac:dyDescent="0.45">
      <c r="A60" s="155">
        <v>11</v>
      </c>
      <c r="B60" s="158" t="s">
        <v>141</v>
      </c>
      <c r="C60" s="34">
        <v>1</v>
      </c>
      <c r="D60" s="35" t="s">
        <v>142</v>
      </c>
      <c r="E60" s="36" t="s">
        <v>143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144</v>
      </c>
      <c r="E61" s="36" t="s">
        <v>145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146</v>
      </c>
      <c r="E62" s="36" t="s">
        <v>147</v>
      </c>
      <c r="F62" s="37"/>
    </row>
    <row r="63" spans="1:6" s="31" customFormat="1" x14ac:dyDescent="0.45">
      <c r="A63" s="156"/>
      <c r="B63" s="159"/>
      <c r="C63" s="34">
        <v>4</v>
      </c>
      <c r="D63" s="35" t="s">
        <v>148</v>
      </c>
      <c r="E63" s="36" t="s">
        <v>149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150</v>
      </c>
      <c r="E64" s="36" t="s">
        <v>151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55</v>
      </c>
      <c r="E65" s="36"/>
      <c r="F65" s="37"/>
    </row>
    <row r="66" spans="1:6" s="31" customFormat="1" ht="24" x14ac:dyDescent="0.45">
      <c r="A66" s="155">
        <v>12</v>
      </c>
      <c r="B66" s="158" t="s">
        <v>152</v>
      </c>
      <c r="C66" s="33">
        <v>1</v>
      </c>
      <c r="D66" s="44" t="s">
        <v>153</v>
      </c>
      <c r="E66" s="45" t="s">
        <v>154</v>
      </c>
      <c r="F66" s="161" t="s">
        <v>155</v>
      </c>
    </row>
    <row r="67" spans="1:6" s="31" customFormat="1" x14ac:dyDescent="0.45">
      <c r="A67" s="156"/>
      <c r="B67" s="159"/>
      <c r="C67" s="34">
        <v>2</v>
      </c>
      <c r="D67" s="35" t="s">
        <v>156</v>
      </c>
      <c r="E67" s="45"/>
      <c r="F67" s="162"/>
    </row>
    <row r="68" spans="1:6" s="31" customFormat="1" ht="24" x14ac:dyDescent="0.45">
      <c r="A68" s="156"/>
      <c r="B68" s="159"/>
      <c r="C68" s="34">
        <v>3</v>
      </c>
      <c r="D68" s="35" t="s">
        <v>157</v>
      </c>
      <c r="E68" s="36" t="s">
        <v>158</v>
      </c>
      <c r="F68" s="162"/>
    </row>
    <row r="69" spans="1:6" s="31" customFormat="1" ht="24" x14ac:dyDescent="0.45">
      <c r="A69" s="156"/>
      <c r="B69" s="159"/>
      <c r="C69" s="34">
        <v>4</v>
      </c>
      <c r="D69" s="35" t="s">
        <v>159</v>
      </c>
      <c r="E69" s="36" t="s">
        <v>160</v>
      </c>
      <c r="F69" s="163"/>
    </row>
    <row r="70" spans="1:6" s="31" customFormat="1" ht="24" x14ac:dyDescent="0.45">
      <c r="A70" s="156"/>
      <c r="B70" s="159"/>
      <c r="C70" s="34">
        <v>5</v>
      </c>
      <c r="D70" s="35" t="s">
        <v>161</v>
      </c>
      <c r="E70" s="36" t="s">
        <v>162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163</v>
      </c>
      <c r="E71" s="36" t="s">
        <v>164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55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165</v>
      </c>
      <c r="C73" s="40">
        <v>1</v>
      </c>
      <c r="D73" s="35" t="s">
        <v>166</v>
      </c>
      <c r="E73" s="36" t="s">
        <v>167</v>
      </c>
      <c r="F73" s="161" t="s">
        <v>168</v>
      </c>
    </row>
    <row r="74" spans="1:6" s="31" customFormat="1" x14ac:dyDescent="0.45">
      <c r="A74" s="156"/>
      <c r="B74" s="159"/>
      <c r="C74" s="40">
        <v>2</v>
      </c>
      <c r="D74" s="35" t="s">
        <v>169</v>
      </c>
      <c r="E74" s="36" t="s">
        <v>170</v>
      </c>
      <c r="F74" s="162"/>
    </row>
    <row r="75" spans="1:6" s="31" customFormat="1" x14ac:dyDescent="0.45">
      <c r="A75" s="156"/>
      <c r="B75" s="159"/>
      <c r="C75" s="40">
        <v>3</v>
      </c>
      <c r="D75" s="35" t="s">
        <v>171</v>
      </c>
      <c r="E75" s="36" t="s">
        <v>172</v>
      </c>
      <c r="F75" s="162"/>
    </row>
    <row r="76" spans="1:6" s="31" customFormat="1" x14ac:dyDescent="0.45">
      <c r="A76" s="156"/>
      <c r="B76" s="159"/>
      <c r="C76" s="40">
        <v>4</v>
      </c>
      <c r="D76" s="35" t="s">
        <v>173</v>
      </c>
      <c r="E76" s="36"/>
      <c r="F76" s="162"/>
    </row>
    <row r="77" spans="1:6" s="31" customFormat="1" x14ac:dyDescent="0.45">
      <c r="A77" s="156"/>
      <c r="B77" s="159"/>
      <c r="C77" s="40">
        <v>5</v>
      </c>
      <c r="D77" s="35" t="s">
        <v>174</v>
      </c>
      <c r="E77" s="36" t="s">
        <v>175</v>
      </c>
      <c r="F77" s="162"/>
    </row>
    <row r="78" spans="1:6" s="31" customFormat="1" x14ac:dyDescent="0.45">
      <c r="A78" s="156"/>
      <c r="B78" s="159"/>
      <c r="C78" s="40">
        <v>6</v>
      </c>
      <c r="D78" s="35" t="s">
        <v>176</v>
      </c>
      <c r="E78" s="36" t="s">
        <v>177</v>
      </c>
      <c r="F78" s="162"/>
    </row>
    <row r="79" spans="1:6" s="31" customFormat="1" x14ac:dyDescent="0.45">
      <c r="A79" s="157"/>
      <c r="B79" s="160"/>
      <c r="C79" s="46">
        <v>99</v>
      </c>
      <c r="D79" s="47" t="s">
        <v>55</v>
      </c>
      <c r="E79" s="36"/>
      <c r="F79" s="163"/>
    </row>
    <row r="80" spans="1:6" s="31" customFormat="1" ht="24.75" customHeight="1" x14ac:dyDescent="0.45">
      <c r="A80" s="155">
        <v>14</v>
      </c>
      <c r="B80" s="158" t="s">
        <v>178</v>
      </c>
      <c r="C80" s="34">
        <v>1</v>
      </c>
      <c r="D80" s="35" t="s">
        <v>179</v>
      </c>
      <c r="E80" s="36"/>
      <c r="F80" s="161" t="s">
        <v>180</v>
      </c>
    </row>
    <row r="81" spans="1:6" s="31" customFormat="1" ht="24" x14ac:dyDescent="0.45">
      <c r="A81" s="156"/>
      <c r="B81" s="159"/>
      <c r="C81" s="34">
        <v>2</v>
      </c>
      <c r="D81" s="35" t="s">
        <v>181</v>
      </c>
      <c r="E81" s="36"/>
      <c r="F81" s="162"/>
    </row>
    <row r="82" spans="1:6" s="31" customFormat="1" x14ac:dyDescent="0.45">
      <c r="A82" s="156"/>
      <c r="B82" s="159"/>
      <c r="C82" s="34">
        <v>3</v>
      </c>
      <c r="D82" s="35" t="s">
        <v>182</v>
      </c>
      <c r="E82" s="36"/>
      <c r="F82" s="162"/>
    </row>
    <row r="83" spans="1:6" s="31" customFormat="1" x14ac:dyDescent="0.45">
      <c r="A83" s="156"/>
      <c r="B83" s="159"/>
      <c r="C83" s="34">
        <v>4</v>
      </c>
      <c r="D83" s="35" t="s">
        <v>183</v>
      </c>
      <c r="E83" s="36"/>
      <c r="F83" s="162"/>
    </row>
    <row r="84" spans="1:6" s="31" customFormat="1" x14ac:dyDescent="0.45">
      <c r="A84" s="156"/>
      <c r="B84" s="159"/>
      <c r="C84" s="34">
        <v>5</v>
      </c>
      <c r="D84" s="35" t="s">
        <v>184</v>
      </c>
      <c r="E84" s="36"/>
      <c r="F84" s="163"/>
    </row>
    <row r="85" spans="1:6" s="31" customFormat="1" ht="19.2" x14ac:dyDescent="0.45">
      <c r="A85" s="156"/>
      <c r="B85" s="159"/>
      <c r="C85" s="34">
        <v>6</v>
      </c>
      <c r="D85" s="35" t="s">
        <v>185</v>
      </c>
      <c r="E85" s="36"/>
      <c r="F85" s="48" t="s">
        <v>186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187</v>
      </c>
      <c r="E86" s="36" t="s">
        <v>188</v>
      </c>
      <c r="F86" s="48" t="s">
        <v>189</v>
      </c>
    </row>
    <row r="87" spans="1:6" s="31" customFormat="1" x14ac:dyDescent="0.45">
      <c r="A87" s="157"/>
      <c r="B87" s="160"/>
      <c r="C87" s="34">
        <v>99</v>
      </c>
      <c r="D87" s="35" t="s">
        <v>55</v>
      </c>
      <c r="E87" s="36"/>
      <c r="F87" s="37"/>
    </row>
    <row r="88" spans="1:6" s="31" customFormat="1" x14ac:dyDescent="0.45">
      <c r="A88" s="155">
        <v>15</v>
      </c>
      <c r="B88" s="158" t="s">
        <v>190</v>
      </c>
      <c r="C88" s="34">
        <v>1</v>
      </c>
      <c r="D88" s="35" t="s">
        <v>191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192</v>
      </c>
      <c r="E89" s="36" t="s">
        <v>193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194</v>
      </c>
      <c r="E90" s="36" t="s">
        <v>195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196</v>
      </c>
      <c r="E91" s="36" t="s">
        <v>197</v>
      </c>
      <c r="F91" s="37"/>
    </row>
    <row r="92" spans="1:6" s="31" customFormat="1" x14ac:dyDescent="0.45">
      <c r="A92" s="156"/>
      <c r="B92" s="159"/>
      <c r="C92" s="34">
        <v>5</v>
      </c>
      <c r="D92" s="41" t="s">
        <v>198</v>
      </c>
      <c r="E92" s="36" t="s">
        <v>199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200</v>
      </c>
      <c r="E93" s="36" t="s">
        <v>201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202</v>
      </c>
      <c r="E94" s="36" t="s">
        <v>203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204</v>
      </c>
      <c r="E95" s="36" t="s">
        <v>205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206</v>
      </c>
      <c r="E96" s="36" t="s">
        <v>207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208</v>
      </c>
      <c r="E97" s="36" t="s">
        <v>209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210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211</v>
      </c>
      <c r="E99" s="36" t="s">
        <v>212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55</v>
      </c>
      <c r="E100" s="36"/>
      <c r="F100" s="37"/>
    </row>
    <row r="101" spans="1:6" s="31" customFormat="1" ht="24" x14ac:dyDescent="0.45">
      <c r="A101" s="155">
        <v>16</v>
      </c>
      <c r="B101" s="158" t="s">
        <v>213</v>
      </c>
      <c r="C101" s="34">
        <v>1</v>
      </c>
      <c r="D101" s="35" t="s">
        <v>214</v>
      </c>
      <c r="E101" s="36" t="s">
        <v>215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216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217</v>
      </c>
      <c r="E103" s="36" t="s">
        <v>218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219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220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221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222</v>
      </c>
      <c r="E107" s="36" t="s">
        <v>223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224</v>
      </c>
      <c r="E108" s="36" t="s">
        <v>225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226</v>
      </c>
      <c r="E109" s="36" t="s">
        <v>227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55</v>
      </c>
      <c r="E110" s="36"/>
      <c r="F110" s="37"/>
    </row>
    <row r="111" spans="1:6" s="31" customFormat="1" x14ac:dyDescent="0.45">
      <c r="A111" s="155">
        <v>17</v>
      </c>
      <c r="B111" s="158" t="s">
        <v>228</v>
      </c>
      <c r="C111" s="40">
        <v>1</v>
      </c>
      <c r="D111" s="35" t="s">
        <v>229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230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231</v>
      </c>
      <c r="E113" s="36" t="s">
        <v>232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55</v>
      </c>
      <c r="E114" s="36"/>
      <c r="F114" s="37"/>
    </row>
    <row r="115" spans="1:6" s="31" customFormat="1" x14ac:dyDescent="0.45">
      <c r="A115" s="155">
        <v>18</v>
      </c>
      <c r="B115" s="158" t="s">
        <v>233</v>
      </c>
      <c r="C115" s="40">
        <v>1</v>
      </c>
      <c r="D115" s="35" t="s">
        <v>234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235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236</v>
      </c>
      <c r="E117" s="36" t="s">
        <v>237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238</v>
      </c>
      <c r="E118" s="39" t="s">
        <v>239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240</v>
      </c>
      <c r="E119" s="39" t="s">
        <v>241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242</v>
      </c>
      <c r="E120" s="39" t="s">
        <v>243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244</v>
      </c>
      <c r="E121" s="39" t="s">
        <v>245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246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247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248</v>
      </c>
      <c r="E124" s="39" t="s">
        <v>249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55</v>
      </c>
      <c r="E125" s="39"/>
      <c r="F125" s="37"/>
    </row>
    <row r="126" spans="1:6" s="31" customFormat="1" ht="24" x14ac:dyDescent="0.45">
      <c r="A126" s="155">
        <v>19</v>
      </c>
      <c r="B126" s="158" t="s">
        <v>250</v>
      </c>
      <c r="C126" s="34">
        <v>1</v>
      </c>
      <c r="D126" s="35" t="s">
        <v>251</v>
      </c>
      <c r="E126" s="39" t="s">
        <v>252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253</v>
      </c>
      <c r="E127" s="39" t="s">
        <v>254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55</v>
      </c>
      <c r="E128" s="39"/>
      <c r="F128" s="37"/>
    </row>
    <row r="129" spans="1:6" s="31" customFormat="1" x14ac:dyDescent="0.45">
      <c r="A129" s="155">
        <v>20</v>
      </c>
      <c r="B129" s="158" t="s">
        <v>255</v>
      </c>
      <c r="C129" s="34">
        <v>1</v>
      </c>
      <c r="D129" s="35" t="s">
        <v>256</v>
      </c>
      <c r="E129" s="39" t="s">
        <v>257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258</v>
      </c>
      <c r="E130" s="39" t="s">
        <v>259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55</v>
      </c>
      <c r="E131" s="39"/>
      <c r="F131" s="37"/>
    </row>
    <row r="132" spans="1:6" s="31" customFormat="1" ht="36" x14ac:dyDescent="0.45">
      <c r="A132" s="34">
        <v>21</v>
      </c>
      <c r="B132" s="38" t="s">
        <v>260</v>
      </c>
      <c r="C132" s="34">
        <v>1</v>
      </c>
      <c r="D132" s="35" t="s">
        <v>261</v>
      </c>
      <c r="E132" s="39" t="s">
        <v>262</v>
      </c>
      <c r="F132" s="37"/>
    </row>
    <row r="133" spans="1:6" s="31" customFormat="1" ht="24" x14ac:dyDescent="0.45">
      <c r="A133" s="153">
        <v>22</v>
      </c>
      <c r="B133" s="154" t="s">
        <v>263</v>
      </c>
      <c r="C133" s="34">
        <v>1</v>
      </c>
      <c r="D133" s="35" t="s">
        <v>264</v>
      </c>
      <c r="E133" s="39" t="s">
        <v>265</v>
      </c>
      <c r="F133" s="37"/>
    </row>
    <row r="134" spans="1:6" s="31" customFormat="1" ht="24" x14ac:dyDescent="0.45">
      <c r="A134" s="153"/>
      <c r="B134" s="154"/>
      <c r="C134" s="34">
        <v>2</v>
      </c>
      <c r="D134" s="35" t="s">
        <v>266</v>
      </c>
      <c r="E134" s="39" t="s">
        <v>267</v>
      </c>
      <c r="F134" s="37"/>
    </row>
    <row r="135" spans="1:6" s="31" customFormat="1" x14ac:dyDescent="0.45">
      <c r="A135" s="153"/>
      <c r="B135" s="154"/>
      <c r="C135" s="34">
        <v>3</v>
      </c>
      <c r="D135" s="35" t="s">
        <v>268</v>
      </c>
      <c r="E135" s="36" t="s">
        <v>269</v>
      </c>
      <c r="F135" s="37"/>
    </row>
    <row r="136" spans="1:6" s="31" customFormat="1" ht="24" x14ac:dyDescent="0.45">
      <c r="A136" s="153"/>
      <c r="B136" s="154"/>
      <c r="C136" s="34">
        <v>4</v>
      </c>
      <c r="D136" s="42" t="s">
        <v>270</v>
      </c>
      <c r="E136" s="45" t="s">
        <v>271</v>
      </c>
      <c r="F136" s="37"/>
    </row>
    <row r="137" spans="1:6" s="31" customFormat="1" ht="24" x14ac:dyDescent="0.45">
      <c r="A137" s="153"/>
      <c r="B137" s="154"/>
      <c r="C137" s="34">
        <v>5</v>
      </c>
      <c r="D137" s="49" t="s">
        <v>272</v>
      </c>
      <c r="E137" s="45" t="s">
        <v>273</v>
      </c>
      <c r="F137" s="37"/>
    </row>
    <row r="138" spans="1:6" s="31" customFormat="1" ht="24" x14ac:dyDescent="0.45">
      <c r="A138" s="153"/>
      <c r="B138" s="154"/>
      <c r="C138" s="34">
        <v>6</v>
      </c>
      <c r="D138" s="42" t="s">
        <v>274</v>
      </c>
      <c r="E138" s="45" t="s">
        <v>275</v>
      </c>
      <c r="F138" s="37"/>
    </row>
    <row r="139" spans="1:6" s="31" customFormat="1" x14ac:dyDescent="0.45">
      <c r="A139" s="153"/>
      <c r="B139" s="154"/>
      <c r="C139" s="34">
        <v>7</v>
      </c>
      <c r="D139" s="35" t="s">
        <v>276</v>
      </c>
      <c r="E139" s="39" t="s">
        <v>277</v>
      </c>
      <c r="F139" s="37"/>
    </row>
    <row r="140" spans="1:6" s="31" customFormat="1" x14ac:dyDescent="0.45">
      <c r="A140" s="153"/>
      <c r="B140" s="154"/>
      <c r="C140" s="34">
        <v>8</v>
      </c>
      <c r="D140" s="35" t="s">
        <v>278</v>
      </c>
      <c r="E140" s="36" t="s">
        <v>279</v>
      </c>
      <c r="F140" s="37"/>
    </row>
    <row r="141" spans="1:6" s="31" customFormat="1" x14ac:dyDescent="0.45">
      <c r="A141" s="153"/>
      <c r="B141" s="154"/>
      <c r="C141" s="34">
        <v>9</v>
      </c>
      <c r="D141" s="35" t="s">
        <v>280</v>
      </c>
      <c r="E141" s="36" t="s">
        <v>281</v>
      </c>
      <c r="F141" s="37"/>
    </row>
    <row r="142" spans="1:6" s="31" customFormat="1" x14ac:dyDescent="0.45">
      <c r="A142" s="153"/>
      <c r="B142" s="154"/>
      <c r="C142" s="40">
        <v>99</v>
      </c>
      <c r="D142" s="35" t="s">
        <v>282</v>
      </c>
      <c r="E142" s="36"/>
      <c r="F142" s="37"/>
    </row>
    <row r="143" spans="1:6" s="31" customFormat="1" ht="24" x14ac:dyDescent="0.45">
      <c r="A143" s="153">
        <v>100</v>
      </c>
      <c r="B143" s="154" t="s">
        <v>283</v>
      </c>
      <c r="C143" s="40">
        <v>1</v>
      </c>
      <c r="D143" s="35" t="s">
        <v>284</v>
      </c>
      <c r="E143" s="36" t="s">
        <v>285</v>
      </c>
      <c r="F143" s="37"/>
    </row>
    <row r="144" spans="1:6" s="31" customFormat="1" ht="24" x14ac:dyDescent="0.45">
      <c r="A144" s="153"/>
      <c r="B144" s="154"/>
      <c r="C144" s="40">
        <v>2</v>
      </c>
      <c r="D144" s="35" t="s">
        <v>286</v>
      </c>
      <c r="E144" s="36" t="s">
        <v>287</v>
      </c>
      <c r="F144" s="37"/>
    </row>
    <row r="145" spans="1:6" s="31" customFormat="1" ht="24" x14ac:dyDescent="0.45">
      <c r="A145" s="153"/>
      <c r="B145" s="154"/>
      <c r="C145" s="40">
        <v>3</v>
      </c>
      <c r="D145" s="35" t="s">
        <v>288</v>
      </c>
      <c r="E145" s="36"/>
      <c r="F145" s="37"/>
    </row>
    <row r="146" spans="1:6" s="31" customFormat="1" x14ac:dyDescent="0.45">
      <c r="A146" s="153"/>
      <c r="B146" s="154"/>
      <c r="C146" s="40">
        <v>4</v>
      </c>
      <c r="D146" s="35" t="s">
        <v>289</v>
      </c>
      <c r="E146" s="36" t="s">
        <v>290</v>
      </c>
      <c r="F146" s="37"/>
    </row>
    <row r="147" spans="1:6" s="31" customFormat="1" x14ac:dyDescent="0.45">
      <c r="A147" s="153"/>
      <c r="B147" s="154"/>
      <c r="C147" s="40">
        <v>5</v>
      </c>
      <c r="D147" s="35" t="s">
        <v>291</v>
      </c>
      <c r="E147" s="36" t="s">
        <v>292</v>
      </c>
      <c r="F147" s="37"/>
    </row>
    <row r="148" spans="1:6" s="31" customFormat="1" ht="24" x14ac:dyDescent="0.45">
      <c r="A148" s="153"/>
      <c r="B148" s="154"/>
      <c r="C148" s="40">
        <v>6</v>
      </c>
      <c r="D148" s="35" t="s">
        <v>293</v>
      </c>
      <c r="E148" s="36"/>
      <c r="F148" s="37"/>
    </row>
    <row r="149" spans="1:6" s="31" customFormat="1" ht="24" x14ac:dyDescent="0.45">
      <c r="A149" s="153"/>
      <c r="B149" s="154"/>
      <c r="C149" s="40">
        <v>7</v>
      </c>
      <c r="D149" s="35" t="s">
        <v>294</v>
      </c>
      <c r="E149" s="36" t="s">
        <v>295</v>
      </c>
      <c r="F149" s="37"/>
    </row>
    <row r="150" spans="1:6" s="31" customFormat="1" x14ac:dyDescent="0.45">
      <c r="A150" s="153"/>
      <c r="B150" s="154"/>
      <c r="C150" s="40">
        <v>8</v>
      </c>
      <c r="D150" s="35" t="s">
        <v>296</v>
      </c>
      <c r="E150" s="36" t="s">
        <v>297</v>
      </c>
      <c r="F150" s="37"/>
    </row>
    <row r="151" spans="1:6" s="31" customFormat="1" x14ac:dyDescent="0.45">
      <c r="A151" s="153"/>
      <c r="B151" s="154"/>
      <c r="C151" s="40">
        <v>99</v>
      </c>
      <c r="D151" s="35" t="s">
        <v>282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2026-05-28T07:30:44Z</dcterms:modified>
</cp:coreProperties>
</file>