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8_【未】7.27（7.1契〆 7.13公開 7.17同質〆）\08-01_テレビ（総務課）\05_見積通知（ホームページ公開）\"/>
    </mc:Choice>
  </mc:AlternateContent>
  <xr:revisionPtr revIDLastSave="0" documentId="14_{8623AAD8-D145-49FA-86E2-60313738B443}" xr6:coauthVersionLast="47" xr6:coauthVersionMax="47" xr10:uidLastSave="{00000000-0000-0000-0000-000000000000}"/>
  <bookViews>
    <workbookView xWindow="30750" yWindow="1125" windowWidth="21600" windowHeight="11235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 l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<sst xmlns="http://schemas.openxmlformats.org/spreadsheetml/2006/main" count="345" uniqueCount="315">
  <si>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</si>
  <si>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</si>
  <si>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</si>
  <si>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</si>
  <si>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</si>
  <si>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</si>
  <si>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</si>
  <si>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</si>
  <si>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</si>
  <si>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</si>
  <si>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</si>
  <si>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</si>
  <si>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</si>
  <si>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</si>
  <si>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</si>
  <si>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</si>
  <si>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</si>
  <si>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</si>
  <si>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</si>
  <si>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</si>
  <si>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</si>
  <si>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</si>
  <si>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</si>
  <si>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</si>
  <si>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</si>
  <si>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</si>
  <si>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</si>
  <si>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</si>
  <si>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</si>
  <si>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</si>
  <si>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</si>
  <si>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</si>
  <si>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</si>
  <si>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</si>
  <si>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</si>
  <si>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</si>
  <si>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</si>
  <si>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</si>
  <si>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</si>
  <si>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</si>
  <si>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</si>
  <si>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</si>
  <si>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</si>
  <si>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</si>
  <si>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</si>
  <si>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</si>
  <si>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</si>
  <si>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</si>
  <si>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</si>
  <si>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</si>
  <si>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</si>
  <si>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</si>
  <si>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</si>
  <si>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</si>
  <si>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</si>
  <si>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</si>
  <si>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</si>
  <si>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</si>
  <si>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</si>
  <si>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</si>
  <si>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</si>
  <si>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</si>
  <si>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</si>
  <si>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</si>
  <si>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</si>
  <si>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</si>
  <si>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</si>
  <si>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</si>
  <si>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</si>
  <si>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</si>
  <si>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</si>
  <si>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</si>
  <si>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</si>
  <si>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</si>
  <si>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</si>
  <si>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</si>
  <si>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</si>
  <si>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</si>
  <si>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</si>
  <si>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</si>
  <si>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</si>
  <si>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</si>
  <si>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</si>
  <si>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</si>
  <si>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</si>
  <si>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</si>
  <si>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</si>
  <si>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</si>
  <si>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</si>
  <si>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</si>
  <si>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</si>
  <si>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</si>
  <si>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</si>
  <si>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</si>
  <si>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</si>
  <si>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</si>
  <si>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</si>
  <si>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</si>
  <si>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</si>
  <si>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</si>
  <si>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</si>
  <si>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</si>
  <si>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</si>
  <si>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</si>
  <si>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</si>
  <si>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</si>
  <si>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</si>
  <si>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</si>
  <si>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</si>
  <si>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</si>
  <si>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</si>
  <si>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</si>
  <si>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</si>
  <si>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</si>
  <si>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</si>
  <si>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</si>
  <si>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</si>
  <si>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</si>
  <si>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</si>
  <si>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</si>
  <si>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</si>
  <si>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</si>
  <si>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</si>
  <si>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</si>
  <si>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</si>
  <si>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</si>
  <si>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</si>
  <si>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</si>
  <si>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</si>
  <si>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</si>
  <si>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</si>
  <si>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</si>
  <si>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</si>
  <si>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</si>
  <si>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</si>
  <si>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</si>
  <si>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</si>
  <si>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</si>
  <si>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</si>
  <si>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</si>
  <si>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</si>
  <si>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</si>
  <si>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</si>
  <si>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</si>
  <si>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</si>
  <si>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</si>
  <si>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</si>
  <si>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</si>
  <si>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</si>
  <si>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</si>
  <si>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</si>
  <si>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</si>
  <si>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</si>
  <si>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</si>
  <si>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</si>
  <si>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</si>
  <si>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</si>
  <si>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</si>
  <si>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</si>
  <si>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</si>
  <si>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</si>
  <si>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</si>
  <si>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</si>
  <si>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</si>
  <si>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</si>
  <si>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</si>
  <si>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</si>
  <si>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</si>
  <si>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</si>
  <si>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</si>
  <si>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</si>
  <si>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</si>
  <si>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</si>
  <si>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</si>
  <si>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</si>
  <si>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</si>
  <si>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</si>
  <si>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</si>
  <si>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</si>
  <si>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</si>
  <si>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</si>
  <si>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</si>
  <si>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</si>
  <si>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</si>
  <si>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</si>
  <si>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</si>
  <si>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</si>
  <si>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</si>
  <si>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</si>
  <si>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</si>
  <si>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</si>
  <si>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</si>
  <si>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</si>
  <si>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</si>
  <si>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</si>
  <si>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</si>
  <si>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</si>
  <si>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</si>
  <si>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</si>
  <si>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</si>
  <si>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</si>
  <si>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</si>
  <si>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</si>
  <si>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</si>
  <si>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</si>
  <si>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</si>
  <si>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</si>
  <si>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</si>
  <si>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</si>
  <si>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</si>
  <si>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</si>
  <si>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</si>
  <si>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</si>
  <si>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</si>
  <si>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</si>
  <si>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</si>
  <si>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</si>
  <si>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</si>
  <si>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</si>
  <si>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</si>
  <si>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</si>
  <si>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</si>
  <si>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</si>
  <si>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</si>
  <si>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</si>
  <si>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</si>
  <si>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</si>
  <si>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</si>
  <si>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</si>
  <si>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</si>
  <si>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</si>
  <si>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</si>
  <si>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</si>
  <si>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</si>
  <si>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</si>
  <si>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</si>
  <si>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</si>
  <si>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</si>
  <si>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</si>
  <si>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</si>
  <si>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</si>
  <si>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</si>
  <si>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</si>
  <si>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</si>
  <si>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</si>
  <si>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</si>
  <si>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</si>
  <si>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</si>
  <si>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</si>
  <si>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</si>
  <si>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</si>
  <si>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</si>
  <si>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</si>
  <si>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</si>
  <si>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</si>
  <si>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</si>
  <si>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</si>
  <si>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</si>
  <si>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</si>
  <si>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</si>
  <si>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</si>
  <si>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</si>
  <si>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</si>
  <si>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</si>
  <si>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</si>
  <si>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</si>
  <si>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</si>
  <si>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</si>
  <si>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</si>
  <si>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</si>
  <si>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</si>
  <si>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</si>
  <si>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</si>
  <si>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</si>
  <si>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</si>
  <si>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</si>
  <si>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</si>
  <si>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</si>
  <si>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</si>
  <si>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</si>
  <si>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</si>
  <si>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</si>
  <si>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</si>
  <si>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</si>
  <si>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</si>
  <si>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</si>
  <si>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</si>
  <si>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</si>
  <si>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</si>
  <si>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</si>
  <si>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</si>
  <si>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</si>
  <si>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</si>
  <si>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</si>
  <si>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</si>
  <si>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</si>
  <si>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</si>
  <si>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</si>
  <si>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</si>
  <si>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</si>
  <si>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</si>
  <si>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</si>
  <si>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</si>
  <si>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</si>
  <si>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007電気・通信機器類</t>
    <phoneticPr fontId="2"/>
  </si>
  <si>
    <t>001家庭用電化製品</t>
    <rPh sb="3" eb="6">
      <t>カテイヨウ</t>
    </rPh>
    <rPh sb="6" eb="8">
      <t>デンカ</t>
    </rPh>
    <rPh sb="8" eb="10">
      <t>セイヒン</t>
    </rPh>
    <phoneticPr fontId="2"/>
  </si>
  <si>
    <t>総務課</t>
    <rPh sb="0" eb="3">
      <t>ソウムカ</t>
    </rPh>
    <phoneticPr fontId="2"/>
  </si>
  <si>
    <t>0257-21-2330</t>
    <phoneticPr fontId="2"/>
  </si>
  <si>
    <t>テレビ</t>
    <phoneticPr fontId="2"/>
  </si>
  <si>
    <t>ＲＥＧＺＡ
型名：Ｚ７７０Ｓ　７５Ｖ型</t>
    <rPh sb="6" eb="8">
      <t>カタメイ</t>
    </rPh>
    <rPh sb="18" eb="19">
      <t>ガタ</t>
    </rPh>
    <phoneticPr fontId="2"/>
  </si>
  <si>
    <t>令和8（2026）年8月31日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</si>
  <si>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 xml:space="preserve">・具体的な納入日時は、担当課と事前協議の上、決定する。
・既存モニタに接続されていたHDMIケーブルを新設テレビへ接続し、監視カメラ映像を表示できるようにしてください。 </t>
    <rPh sb="1" eb="4">
      <t>グタイテキ</t>
    </rPh>
    <rPh sb="5" eb="9">
      <t>ノウニュウニチジ</t>
    </rPh>
    <rPh sb="11" eb="14">
      <t>タントウカ</t>
    </rPh>
    <rPh sb="15" eb="19">
      <t>ジゼンキョウギ</t>
    </rPh>
    <rPh sb="20" eb="21">
      <t>ウエ</t>
    </rPh>
    <rPh sb="22" eb="24">
      <t>ケッテイ</t>
    </rPh>
    <phoneticPr fontId="2"/>
  </si>
  <si>
    <t>台</t>
    <rPh sb="0" eb="1">
      <t>ダイ</t>
    </rPh>
    <phoneticPr fontId="2"/>
  </si>
  <si>
    <t>08-01</t>
    <phoneticPr fontId="2"/>
  </si>
  <si>
    <t>　総務課総務係</t>
    <rPh sb="1" eb="4">
      <t>ソウムカ</t>
    </rPh>
    <rPh sb="4" eb="7">
      <t>ソウムカカリ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</si>
</sst>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3" zoomScaleNormal="100" zoomScaleSheetLayoutView="100" workbookViewId="0">
      <selection activeCell="AI23" sqref="AI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313</v>
      </c>
      <c r="I3" s="81"/>
      <c r="J3" s="81"/>
      <c r="K3" s="81"/>
      <c r="L3" s="133" t="s">
        <v>39</v>
      </c>
      <c r="M3" s="80"/>
      <c r="N3" s="80"/>
      <c r="O3" s="80"/>
      <c r="P3" s="80"/>
      <c r="Q3" s="80"/>
      <c r="R3" s="80"/>
      <c r="S3" s="80"/>
      <c r="T3" s="80"/>
      <c r="U3" s="80"/>
      <c r="V3" s="131" t="s">
        <v>304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/>
      <c r="AH3" s="71" t="s">
        <v>40</v>
      </c>
      <c r="AI3" s="72"/>
      <c r="AJ3" s="72"/>
      <c r="AK3" s="72"/>
      <c r="AL3" s="72"/>
      <c r="AM3" s="72"/>
      <c r="AN3" s="72"/>
      <c r="AO3" s="72"/>
      <c r="AP3" s="72"/>
      <c r="AQ3" s="79"/>
      <c r="AR3" s="130" t="s">
        <v>305</v>
      </c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4" t="s">
        <v>41</v>
      </c>
      <c r="M4" s="135"/>
      <c r="N4" s="135"/>
      <c r="O4" s="135"/>
      <c r="P4" s="135"/>
      <c r="Q4" s="135"/>
      <c r="R4" s="135"/>
      <c r="S4" s="135"/>
      <c r="T4" s="135"/>
      <c r="U4" s="136"/>
      <c r="V4" s="137" t="s">
        <v>42</v>
      </c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0" t="s">
        <v>12</v>
      </c>
      <c r="B6" s="12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1" t="s">
        <v>15</v>
      </c>
      <c r="AF6" s="124"/>
      <c r="AG6" s="124"/>
      <c r="AH6" s="120" t="s">
        <v>16</v>
      </c>
      <c r="AI6" s="121"/>
      <c r="AJ6" s="126"/>
      <c r="AK6" s="121" t="s">
        <v>17</v>
      </c>
      <c r="AL6" s="121"/>
      <c r="AM6" s="121"/>
      <c r="AN6" s="121"/>
      <c r="AO6" s="121"/>
      <c r="AP6" s="121"/>
      <c r="AQ6" s="121"/>
      <c r="AR6" s="121"/>
      <c r="AS6" s="121"/>
      <c r="AT6" s="120" t="s">
        <v>18</v>
      </c>
      <c r="AU6" s="124"/>
      <c r="AV6" s="124"/>
      <c r="AW6" s="124"/>
      <c r="AX6" s="124"/>
      <c r="AY6" s="124"/>
      <c r="AZ6" s="124"/>
      <c r="BA6" s="124"/>
      <c r="BB6" s="140"/>
    </row>
    <row r="7" spans="1:55" ht="15.6" customHeight="1" thickBot="1" x14ac:dyDescent="0.5">
      <c r="A7" s="122"/>
      <c r="B7" s="12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5"/>
      <c r="AF7" s="125"/>
      <c r="AG7" s="125"/>
      <c r="AH7" s="127"/>
      <c r="AI7" s="128"/>
      <c r="AJ7" s="129"/>
      <c r="AK7" s="128"/>
      <c r="AL7" s="128"/>
      <c r="AM7" s="128"/>
      <c r="AN7" s="128"/>
      <c r="AO7" s="128"/>
      <c r="AP7" s="128"/>
      <c r="AQ7" s="128"/>
      <c r="AR7" s="128"/>
      <c r="AS7" s="128"/>
      <c r="AT7" s="141"/>
      <c r="AU7" s="125"/>
      <c r="AV7" s="125"/>
      <c r="AW7" s="125"/>
      <c r="AX7" s="125"/>
      <c r="AY7" s="125"/>
      <c r="AZ7" s="125"/>
      <c r="BA7" s="125"/>
      <c r="BB7" s="142"/>
    </row>
    <row r="8" spans="1:55" ht="151.19999999999999" customHeight="1" thickTop="1" thickBot="1" x14ac:dyDescent="0.5">
      <c r="A8" s="146">
        <v>1</v>
      </c>
      <c r="B8" s="147"/>
      <c r="C8" s="148" t="s">
        <v>308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 t="s">
        <v>309</v>
      </c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0">
        <v>1</v>
      </c>
      <c r="AF8" s="150"/>
      <c r="AG8" s="150"/>
      <c r="AH8" s="88" t="s">
        <v>312</v>
      </c>
      <c r="AI8" s="88"/>
      <c r="AJ8" s="151"/>
      <c r="AK8" s="143"/>
      <c r="AL8" s="144"/>
      <c r="AM8" s="144"/>
      <c r="AN8" s="144"/>
      <c r="AO8" s="144"/>
      <c r="AP8" s="144"/>
      <c r="AQ8" s="144"/>
      <c r="AR8" s="61"/>
      <c r="AS8" s="62" t="s">
        <v>19</v>
      </c>
      <c r="AT8" s="145">
        <f>AE8*AK8</f>
        <v>0</v>
      </c>
      <c r="AU8" s="145"/>
      <c r="AV8" s="145"/>
      <c r="AW8" s="145"/>
      <c r="AX8" s="145"/>
      <c r="AY8" s="145"/>
      <c r="AZ8" s="145"/>
      <c r="BA8" s="14"/>
      <c r="BB8" s="15" t="s">
        <v>19</v>
      </c>
    </row>
    <row r="9" spans="1:55" ht="23.4" customHeight="1" thickTop="1" x14ac:dyDescent="0.45">
      <c r="A9" s="108" t="s">
        <v>29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10"/>
      <c r="AL9" s="110"/>
      <c r="AM9" s="110"/>
      <c r="AN9" s="110"/>
      <c r="AO9" s="110"/>
      <c r="AP9" s="110"/>
      <c r="AQ9" s="110"/>
      <c r="AR9" s="110"/>
      <c r="AS9" s="110"/>
      <c r="AT9" s="111">
        <f>ROUNDDOWN(SUM(AT8:AZ8)*0.1,0)</f>
        <v>0</v>
      </c>
      <c r="AU9" s="112"/>
      <c r="AV9" s="112"/>
      <c r="AW9" s="112"/>
      <c r="AX9" s="112"/>
      <c r="AY9" s="112"/>
      <c r="AZ9" s="112"/>
      <c r="BA9" s="8"/>
      <c r="BB9" s="16" t="s">
        <v>19</v>
      </c>
    </row>
    <row r="10" spans="1:55" ht="23.4" customHeight="1" thickBot="1" x14ac:dyDescent="0.5">
      <c r="A10" s="108" t="s">
        <v>30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3">
        <f>AT8+AT9</f>
        <v>0</v>
      </c>
      <c r="AU10" s="114"/>
      <c r="AV10" s="114"/>
      <c r="AW10" s="114"/>
      <c r="AX10" s="114"/>
      <c r="AY10" s="114"/>
      <c r="AZ10" s="114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5" t="s">
        <v>306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5" t="s">
        <v>310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82" t="s">
        <v>302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8" t="s">
        <v>303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92"/>
      <c r="AX15" s="92"/>
      <c r="AY15" s="92" t="s">
        <v>9</v>
      </c>
      <c r="AZ15" s="92"/>
      <c r="BA15" s="92"/>
      <c r="BB15" s="93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5" t="s">
        <v>36</v>
      </c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7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57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311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167" t="s">
        <v>314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8"/>
      <c r="AC19" s="93"/>
      <c r="AD19" s="88"/>
      <c r="AE19" s="88"/>
      <c r="AF19" s="151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307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4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sqref="A1:F1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3" t="s">
        <v>299</v>
      </c>
      <c r="B1" s="163"/>
      <c r="C1" s="163"/>
      <c r="D1" s="163"/>
      <c r="E1" s="163"/>
      <c r="F1" s="163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4" t="s">
        <v>43</v>
      </c>
      <c r="B4" s="164"/>
      <c r="C4" s="165" t="s">
        <v>44</v>
      </c>
      <c r="D4" s="165"/>
      <c r="E4" s="165" t="s">
        <v>45</v>
      </c>
      <c r="F4" s="166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5"/>
      <c r="F5" s="166"/>
    </row>
    <row r="6" spans="1:6" s="31" customFormat="1" ht="48" x14ac:dyDescent="0.45">
      <c r="A6" s="154">
        <v>1</v>
      </c>
      <c r="B6" s="157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5"/>
      <c r="B7" s="158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6"/>
      <c r="B10" s="159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4">
        <v>2</v>
      </c>
      <c r="B11" s="157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5"/>
      <c r="B12" s="158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5"/>
      <c r="B13" s="158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56</v>
      </c>
      <c r="E14" s="39"/>
      <c r="F14" s="37"/>
    </row>
    <row r="15" spans="1:6" s="31" customFormat="1" x14ac:dyDescent="0.45">
      <c r="A15" s="154">
        <v>3</v>
      </c>
      <c r="B15" s="157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5"/>
      <c r="B16" s="158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5"/>
      <c r="B21" s="158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4">
        <v>4</v>
      </c>
      <c r="B23" s="157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5"/>
      <c r="B25" s="158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5"/>
      <c r="B28" s="158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56</v>
      </c>
      <c r="E29" s="36"/>
      <c r="F29" s="37"/>
    </row>
    <row r="30" spans="1:6" s="31" customFormat="1" x14ac:dyDescent="0.45">
      <c r="A30" s="154">
        <v>5</v>
      </c>
      <c r="B30" s="157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5"/>
      <c r="B32" s="158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5"/>
      <c r="B34" s="158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4">
        <v>6</v>
      </c>
      <c r="B36" s="157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56</v>
      </c>
      <c r="E43" s="36"/>
      <c r="F43" s="37"/>
    </row>
    <row r="44" spans="1:6" s="31" customFormat="1" x14ac:dyDescent="0.45">
      <c r="A44" s="154">
        <v>8</v>
      </c>
      <c r="B44" s="157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5"/>
      <c r="B45" s="158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121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141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4">
        <v>11</v>
      </c>
      <c r="B60" s="157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5"/>
      <c r="B63" s="158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4">
        <v>12</v>
      </c>
      <c r="B66" s="157" t="s">
        <v>153</v>
      </c>
      <c r="C66" s="33">
        <v>1</v>
      </c>
      <c r="D66" s="44" t="s">
        <v>154</v>
      </c>
      <c r="E66" s="45" t="s">
        <v>155</v>
      </c>
      <c r="F66" s="160" t="s">
        <v>156</v>
      </c>
    </row>
    <row r="67" spans="1:6" s="31" customFormat="1" x14ac:dyDescent="0.45">
      <c r="A67" s="155"/>
      <c r="B67" s="158"/>
      <c r="C67" s="34">
        <v>2</v>
      </c>
      <c r="D67" s="35" t="s">
        <v>157</v>
      </c>
      <c r="E67" s="45"/>
      <c r="F67" s="161"/>
    </row>
    <row r="68" spans="1:6" s="31" customFormat="1" ht="24" x14ac:dyDescent="0.45">
      <c r="A68" s="155"/>
      <c r="B68" s="158"/>
      <c r="C68" s="34">
        <v>3</v>
      </c>
      <c r="D68" s="35" t="s">
        <v>158</v>
      </c>
      <c r="E68" s="36" t="s">
        <v>159</v>
      </c>
      <c r="F68" s="161"/>
    </row>
    <row r="69" spans="1:6" s="31" customFormat="1" ht="24" x14ac:dyDescent="0.45">
      <c r="A69" s="155"/>
      <c r="B69" s="158"/>
      <c r="C69" s="34">
        <v>4</v>
      </c>
      <c r="D69" s="35" t="s">
        <v>160</v>
      </c>
      <c r="E69" s="36" t="s">
        <v>161</v>
      </c>
      <c r="F69" s="162"/>
    </row>
    <row r="70" spans="1:6" s="31" customFormat="1" ht="24" x14ac:dyDescent="0.45">
      <c r="A70" s="155"/>
      <c r="B70" s="158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166</v>
      </c>
      <c r="C73" s="40">
        <v>1</v>
      </c>
      <c r="D73" s="35" t="s">
        <v>167</v>
      </c>
      <c r="E73" s="36" t="s">
        <v>168</v>
      </c>
      <c r="F73" s="160" t="s">
        <v>169</v>
      </c>
    </row>
    <row r="74" spans="1:6" s="31" customFormat="1" x14ac:dyDescent="0.45">
      <c r="A74" s="155"/>
      <c r="B74" s="158"/>
      <c r="C74" s="40">
        <v>2</v>
      </c>
      <c r="D74" s="35" t="s">
        <v>170</v>
      </c>
      <c r="E74" s="36" t="s">
        <v>171</v>
      </c>
      <c r="F74" s="161"/>
    </row>
    <row r="75" spans="1:6" s="31" customFormat="1" x14ac:dyDescent="0.45">
      <c r="A75" s="155"/>
      <c r="B75" s="158"/>
      <c r="C75" s="40">
        <v>3</v>
      </c>
      <c r="D75" s="35" t="s">
        <v>172</v>
      </c>
      <c r="E75" s="36" t="s">
        <v>173</v>
      </c>
      <c r="F75" s="161"/>
    </row>
    <row r="76" spans="1:6" s="31" customFormat="1" x14ac:dyDescent="0.45">
      <c r="A76" s="155"/>
      <c r="B76" s="158"/>
      <c r="C76" s="40">
        <v>4</v>
      </c>
      <c r="D76" s="35" t="s">
        <v>174</v>
      </c>
      <c r="E76" s="36"/>
      <c r="F76" s="161"/>
    </row>
    <row r="77" spans="1:6" s="31" customFormat="1" x14ac:dyDescent="0.45">
      <c r="A77" s="155"/>
      <c r="B77" s="158"/>
      <c r="C77" s="40">
        <v>5</v>
      </c>
      <c r="D77" s="35" t="s">
        <v>175</v>
      </c>
      <c r="E77" s="36" t="s">
        <v>176</v>
      </c>
      <c r="F77" s="161"/>
    </row>
    <row r="78" spans="1:6" s="31" customFormat="1" x14ac:dyDescent="0.45">
      <c r="A78" s="155"/>
      <c r="B78" s="158"/>
      <c r="C78" s="40">
        <v>6</v>
      </c>
      <c r="D78" s="35" t="s">
        <v>177</v>
      </c>
      <c r="E78" s="36" t="s">
        <v>178</v>
      </c>
      <c r="F78" s="161"/>
    </row>
    <row r="79" spans="1:6" s="31" customFormat="1" x14ac:dyDescent="0.45">
      <c r="A79" s="156"/>
      <c r="B79" s="159"/>
      <c r="C79" s="46">
        <v>99</v>
      </c>
      <c r="D79" s="47" t="s">
        <v>56</v>
      </c>
      <c r="E79" s="36"/>
      <c r="F79" s="162"/>
    </row>
    <row r="80" spans="1:6" s="31" customFormat="1" ht="24.75" customHeight="1" x14ac:dyDescent="0.45">
      <c r="A80" s="154">
        <v>14</v>
      </c>
      <c r="B80" s="157" t="s">
        <v>179</v>
      </c>
      <c r="C80" s="34">
        <v>1</v>
      </c>
      <c r="D80" s="35" t="s">
        <v>180</v>
      </c>
      <c r="E80" s="36"/>
      <c r="F80" s="160" t="s">
        <v>181</v>
      </c>
    </row>
    <row r="81" spans="1:6" s="31" customFormat="1" ht="24" x14ac:dyDescent="0.45">
      <c r="A81" s="155"/>
      <c r="B81" s="158"/>
      <c r="C81" s="34">
        <v>2</v>
      </c>
      <c r="D81" s="35" t="s">
        <v>182</v>
      </c>
      <c r="E81" s="36"/>
      <c r="F81" s="161"/>
    </row>
    <row r="82" spans="1:6" s="31" customFormat="1" x14ac:dyDescent="0.45">
      <c r="A82" s="155"/>
      <c r="B82" s="158"/>
      <c r="C82" s="34">
        <v>3</v>
      </c>
      <c r="D82" s="35" t="s">
        <v>183</v>
      </c>
      <c r="E82" s="36"/>
      <c r="F82" s="161"/>
    </row>
    <row r="83" spans="1:6" s="31" customFormat="1" x14ac:dyDescent="0.45">
      <c r="A83" s="155"/>
      <c r="B83" s="158"/>
      <c r="C83" s="34">
        <v>4</v>
      </c>
      <c r="D83" s="35" t="s">
        <v>184</v>
      </c>
      <c r="E83" s="36"/>
      <c r="F83" s="161"/>
    </row>
    <row r="84" spans="1:6" s="31" customFormat="1" x14ac:dyDescent="0.45">
      <c r="A84" s="155"/>
      <c r="B84" s="158"/>
      <c r="C84" s="34">
        <v>5</v>
      </c>
      <c r="D84" s="35" t="s">
        <v>185</v>
      </c>
      <c r="E84" s="36"/>
      <c r="F84" s="162"/>
    </row>
    <row r="85" spans="1:6" s="31" customFormat="1" ht="19.2" x14ac:dyDescent="0.45">
      <c r="A85" s="155"/>
      <c r="B85" s="158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6"/>
      <c r="B87" s="159"/>
      <c r="C87" s="34">
        <v>99</v>
      </c>
      <c r="D87" s="35" t="s">
        <v>56</v>
      </c>
      <c r="E87" s="36"/>
      <c r="F87" s="37"/>
    </row>
    <row r="88" spans="1:6" s="31" customFormat="1" x14ac:dyDescent="0.45">
      <c r="A88" s="154">
        <v>15</v>
      </c>
      <c r="B88" s="157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5"/>
      <c r="B92" s="158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4">
        <v>16</v>
      </c>
      <c r="B101" s="157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4">
        <v>17</v>
      </c>
      <c r="B111" s="157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4">
        <v>18</v>
      </c>
      <c r="B115" s="157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4">
        <v>19</v>
      </c>
      <c r="B126" s="157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4">
        <v>20</v>
      </c>
      <c r="B129" s="157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52">
        <v>22</v>
      </c>
      <c r="B133" s="153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52"/>
      <c r="B134" s="153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52"/>
      <c r="B135" s="153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52"/>
      <c r="B136" s="153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52"/>
      <c r="B137" s="153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52"/>
      <c r="B138" s="153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52"/>
      <c r="B139" s="153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52"/>
      <c r="B140" s="153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52"/>
      <c r="B141" s="153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52"/>
      <c r="B142" s="153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52">
        <v>100</v>
      </c>
      <c r="B143" s="153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52"/>
      <c r="B144" s="153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52"/>
      <c r="B145" s="153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52"/>
      <c r="B146" s="153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52"/>
      <c r="B147" s="153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52"/>
      <c r="B148" s="153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52"/>
      <c r="B149" s="153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52"/>
      <c r="B150" s="153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52"/>
      <c r="B151" s="153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2025-12-24T02:09:21Z</cp:lastPrinted>
  <dcterms:created xsi:type="dcterms:W3CDTF">2024-09-19T09:09:43Z</dcterms:created>
  <dcterms:modified xsi:type="dcterms:W3CDTF">2026-07-06T00:16:55Z</dcterms:modified>
</cp:coreProperties>
</file>