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97F78367-9B11-4759-8C8D-F2682B22BA77}" xr6:coauthVersionLast="47" xr6:coauthVersionMax="47" xr10:uidLastSave="{00000000-0000-0000-0000-000000000000}"/>
  <bookViews>
    <workbookView xWindow="-108" yWindow="-108" windowWidth="23256" windowHeight="12456" xr2:uid="{E7FE3666-02DC-488A-917D-C5F9714F8D40}"/>
  </bookViews>
  <sheets>
    <sheet name="Sheet1" sheetId="1" r:id="rId1"/>
  </sheets>
  <definedNames>
    <definedName name="_xlnm.Print_Area" localSheetId="0">Sheet1!$A$1:$J$64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I22" i="1"/>
  <c r="H35" i="1"/>
  <c r="H34" i="1"/>
  <c r="H33" i="1"/>
  <c r="H32" i="1"/>
  <c r="I21" i="1"/>
  <c r="I19" i="1"/>
</calcChain>
</file>

<file path=xl/sharedStrings.xml><?xml version="1.0" encoding="utf-8"?>
<sst xmlns="http://schemas.openxmlformats.org/spreadsheetml/2006/main" count="86" uniqueCount="75">
  <si>
    <t>メールアドレス</t>
    <phoneticPr fontId="1"/>
  </si>
  <si>
    <t>出店担当者名</t>
    <rPh sb="0" eb="2">
      <t>シュッテン</t>
    </rPh>
    <rPh sb="2" eb="5">
      <t>タントウシャ</t>
    </rPh>
    <rPh sb="5" eb="6">
      <t>メイ</t>
    </rPh>
    <phoneticPr fontId="1"/>
  </si>
  <si>
    <t>出店料</t>
    <rPh sb="0" eb="3">
      <t>シュッテンリョウ</t>
    </rPh>
    <phoneticPr fontId="1"/>
  </si>
  <si>
    <t>出店サイズ</t>
    <rPh sb="0" eb="2">
      <t>シュッテン</t>
    </rPh>
    <phoneticPr fontId="1"/>
  </si>
  <si>
    <t>１テント（間口３間×奥行２間）</t>
    <rPh sb="5" eb="7">
      <t>マグチ</t>
    </rPh>
    <rPh sb="8" eb="9">
      <t>ケン</t>
    </rPh>
    <rPh sb="10" eb="12">
      <t>オクユキ</t>
    </rPh>
    <rPh sb="13" eb="14">
      <t>ケン</t>
    </rPh>
    <phoneticPr fontId="1"/>
  </si>
  <si>
    <t>テント半分（間口１.５間×奥行２間）</t>
    <rPh sb="3" eb="5">
      <t>ハンブン</t>
    </rPh>
    <rPh sb="6" eb="8">
      <t>マグチ</t>
    </rPh>
    <rPh sb="11" eb="12">
      <t>ケン</t>
    </rPh>
    <rPh sb="13" eb="15">
      <t>オクユキ</t>
    </rPh>
    <rPh sb="16" eb="17">
      <t>ケン</t>
    </rPh>
    <phoneticPr fontId="1"/>
  </si>
  <si>
    <t>必要数</t>
    <rPh sb="0" eb="3">
      <t>ヒツヨウスウ</t>
    </rPh>
    <phoneticPr fontId="1"/>
  </si>
  <si>
    <t>合計金額</t>
    <rPh sb="0" eb="2">
      <t>ゴウケイ</t>
    </rPh>
    <rPh sb="2" eb="4">
      <t>キンガク</t>
    </rPh>
    <phoneticPr fontId="1"/>
  </si>
  <si>
    <t>品目</t>
    <rPh sb="0" eb="2">
      <t>ヒンモク</t>
    </rPh>
    <phoneticPr fontId="1"/>
  </si>
  <si>
    <t>単価</t>
    <rPh sb="0" eb="2">
      <t>タンカ</t>
    </rPh>
    <phoneticPr fontId="1"/>
  </si>
  <si>
    <t>合計金額</t>
    <rPh sb="0" eb="4">
      <t>ゴウケイキンガク</t>
    </rPh>
    <phoneticPr fontId="1"/>
  </si>
  <si>
    <t>長机（180×45×70㎝）</t>
    <rPh sb="0" eb="2">
      <t>ナガツクエ</t>
    </rPh>
    <phoneticPr fontId="1"/>
  </si>
  <si>
    <t>パイプ椅子</t>
    <rPh sb="3" eb="5">
      <t>イス</t>
    </rPh>
    <phoneticPr fontId="1"/>
  </si>
  <si>
    <t>展示用パネル（90×180㎝）</t>
    <rPh sb="0" eb="3">
      <t>テンジヨウ</t>
    </rPh>
    <phoneticPr fontId="1"/>
  </si>
  <si>
    <t>台</t>
    <rPh sb="0" eb="1">
      <t>ダイ</t>
    </rPh>
    <phoneticPr fontId="1"/>
  </si>
  <si>
    <t>脚</t>
    <rPh sb="0" eb="1">
      <t>キャク</t>
    </rPh>
    <phoneticPr fontId="1"/>
  </si>
  <si>
    <t>件</t>
    <rPh sb="0" eb="1">
      <t>ケン</t>
    </rPh>
    <phoneticPr fontId="1"/>
  </si>
  <si>
    <t>第９回かしわざき秋の収穫祭　出店申込書</t>
    <rPh sb="0" eb="1">
      <t>ダイ</t>
    </rPh>
    <rPh sb="2" eb="3">
      <t>カイ</t>
    </rPh>
    <rPh sb="8" eb="9">
      <t>アキ</t>
    </rPh>
    <rPh sb="10" eb="13">
      <t>シュウカクサイ</t>
    </rPh>
    <rPh sb="14" eb="19">
      <t>シュッテンモウシコミショ</t>
    </rPh>
    <phoneticPr fontId="1"/>
  </si>
  <si>
    <t>使用する電気器具種</t>
    <rPh sb="0" eb="2">
      <t>シヨウ</t>
    </rPh>
    <rPh sb="4" eb="9">
      <t>デンキキグシュ</t>
    </rPh>
    <phoneticPr fontId="1"/>
  </si>
  <si>
    <t>使用する電気使用量</t>
    <rPh sb="0" eb="2">
      <t>シヨウ</t>
    </rPh>
    <rPh sb="4" eb="9">
      <t>デンキシヨウリョウ</t>
    </rPh>
    <phoneticPr fontId="1"/>
  </si>
  <si>
    <t>使用する火気の種類</t>
    <rPh sb="0" eb="2">
      <t>シヨウ</t>
    </rPh>
    <rPh sb="4" eb="6">
      <t>カキ</t>
    </rPh>
    <rPh sb="7" eb="9">
      <t>シュルイ</t>
    </rPh>
    <phoneticPr fontId="1"/>
  </si>
  <si>
    <t>ふりがな</t>
    <phoneticPr fontId="1"/>
  </si>
  <si>
    <t>住所</t>
    <phoneticPr fontId="1"/>
  </si>
  <si>
    <t>代表者名</t>
    <rPh sb="0" eb="4">
      <t>ダイヒョウシャメイ</t>
    </rPh>
    <phoneticPr fontId="1"/>
  </si>
  <si>
    <t>電話番号</t>
    <rPh sb="0" eb="4">
      <t>デンワバンゴウ</t>
    </rPh>
    <phoneticPr fontId="1"/>
  </si>
  <si>
    <t>　　　出店が決定した際には、事務局及び関係機関の指示に従います。</t>
    <phoneticPr fontId="1"/>
  </si>
  <si>
    <t>■出店者同士のマッチングの機会について（任意）</t>
    <rPh sb="1" eb="6">
      <t>シュッテンシャドウシ</t>
    </rPh>
    <rPh sb="13" eb="15">
      <t>キカイ</t>
    </rPh>
    <rPh sb="20" eb="22">
      <t>ニンイ</t>
    </rPh>
    <phoneticPr fontId="1"/>
  </si>
  <si>
    <t>マッチングの機会への参加を</t>
    <rPh sb="6" eb="8">
      <t>キカイ</t>
    </rPh>
    <rPh sb="10" eb="12">
      <t>サンカ</t>
    </rPh>
    <phoneticPr fontId="1"/>
  </si>
  <si>
    <t>電気使用</t>
    <rPh sb="0" eb="4">
      <t>デンキシヨウ</t>
    </rPh>
    <phoneticPr fontId="1"/>
  </si>
  <si>
    <t>　　　発電機を持参する　　　　　　台（持参する場合は必ずご記入ください）</t>
    <phoneticPr fontId="1"/>
  </si>
  <si>
    <t>　　　搬入出のために車両を使用する（原則１店舗１台に限る）</t>
    <rPh sb="3" eb="6">
      <t>ハンニュウシュツ</t>
    </rPh>
    <rPh sb="10" eb="12">
      <t>シャリョウ</t>
    </rPh>
    <rPh sb="13" eb="15">
      <t>シヨウ</t>
    </rPh>
    <rPh sb="18" eb="20">
      <t>ゲンソク</t>
    </rPh>
    <rPh sb="21" eb="23">
      <t>テンポ</t>
    </rPh>
    <rPh sb="24" eb="25">
      <t>ダイ</t>
    </rPh>
    <rPh sb="26" eb="27">
      <t>カギ</t>
    </rPh>
    <phoneticPr fontId="1"/>
  </si>
  <si>
    <t>裏面へ</t>
    <rPh sb="0" eb="2">
      <t>ウラメン</t>
    </rPh>
    <phoneticPr fontId="1"/>
  </si>
  <si>
    <t xml:space="preserve">※３品目以内（後日変更の無いようにお願いします。）
</t>
    <rPh sb="2" eb="4">
      <t>ヒンモク</t>
    </rPh>
    <rPh sb="4" eb="6">
      <t>イナイ</t>
    </rPh>
    <rPh sb="7" eb="11">
      <t>ゴジツヘンコウ</t>
    </rPh>
    <rPh sb="12" eb="13">
      <t>ナ</t>
    </rPh>
    <rPh sb="18" eb="19">
      <t>ネガ</t>
    </rPh>
    <phoneticPr fontId="1"/>
  </si>
  <si>
    <t>円</t>
    <rPh sb="0" eb="1">
      <t>エン</t>
    </rPh>
    <phoneticPr fontId="1"/>
  </si>
  <si>
    <t>Ｗ</t>
    <phoneticPr fontId="1"/>
  </si>
  <si>
    <t>①</t>
    <phoneticPr fontId="1"/>
  </si>
  <si>
    <t>②</t>
    <phoneticPr fontId="1"/>
  </si>
  <si>
    <t>③</t>
    <phoneticPr fontId="1"/>
  </si>
  <si>
    <t>②</t>
    <phoneticPr fontId="1"/>
  </si>
  <si>
    <t>③</t>
    <phoneticPr fontId="1"/>
  </si>
  <si>
    <t>①</t>
    <phoneticPr fontId="1"/>
  </si>
  <si>
    <t>キッチンカー（１区画）</t>
    <rPh sb="8" eb="10">
      <t>クカク</t>
    </rPh>
    <phoneticPr fontId="1"/>
  </si>
  <si>
    <t>追加</t>
    <rPh sb="0" eb="2">
      <t>ツイカ</t>
    </rPh>
    <phoneticPr fontId="1"/>
  </si>
  <si>
    <t>　　「かしわざき秋の収穫祭出店要項」を確認し、内容に同意しました。</t>
    <rPh sb="15" eb="17">
      <t>ヨウコウ</t>
    </rPh>
    <phoneticPr fontId="1"/>
  </si>
  <si>
    <t>〒</t>
    <phoneticPr fontId="1"/>
  </si>
  <si>
    <t>円</t>
    <rPh sb="0" eb="1">
      <t>エン</t>
    </rPh>
    <phoneticPr fontId="1"/>
  </si>
  <si>
    <t>（法人番号：　　　　　　　　　　　　　　　　　　　　　　　　　　　　　　）</t>
    <rPh sb="1" eb="5">
      <t>ホウジンバンゴウ</t>
    </rPh>
    <phoneticPr fontId="1"/>
  </si>
  <si>
    <t>1,000円</t>
    <rPh sb="5" eb="6">
      <t>エン</t>
    </rPh>
    <phoneticPr fontId="1"/>
  </si>
  <si>
    <t>300円</t>
    <rPh sb="3" eb="4">
      <t>エン</t>
    </rPh>
    <phoneticPr fontId="1"/>
  </si>
  <si>
    <t>3,500円</t>
    <rPh sb="5" eb="6">
      <t>エン</t>
    </rPh>
    <phoneticPr fontId="1"/>
  </si>
  <si>
    <r>
      <t>　　</t>
    </r>
    <r>
      <rPr>
        <b/>
        <sz val="11"/>
        <color theme="1"/>
        <rFont val="游ゴシック"/>
        <family val="3"/>
        <charset val="128"/>
        <scheme val="minor"/>
      </rPr>
      <t>　主催者が実施するスタンプラリーに協力します</t>
    </r>
    <rPh sb="3" eb="6">
      <t>シュサイシャ</t>
    </rPh>
    <rPh sb="7" eb="9">
      <t>ジッシ</t>
    </rPh>
    <rPh sb="19" eb="21">
      <t>キョウリョク</t>
    </rPh>
    <phoneticPr fontId="1"/>
  </si>
  <si>
    <t>主催者が実施するスタンプラリーにご協力ください。購入者に対して、台紙へスタンプかペンで記入する等の対応をお願いします。スタンプ及びペン等は出店者でご用意ください。</t>
    <rPh sb="0" eb="3">
      <t>シュサイシャ</t>
    </rPh>
    <rPh sb="4" eb="6">
      <t>ジッシ</t>
    </rPh>
    <rPh sb="17" eb="19">
      <t>キョウリョク</t>
    </rPh>
    <rPh sb="24" eb="27">
      <t>コウニュウシャ</t>
    </rPh>
    <rPh sb="28" eb="29">
      <t>タイ</t>
    </rPh>
    <rPh sb="32" eb="34">
      <t>ダイシ</t>
    </rPh>
    <rPh sb="43" eb="45">
      <t>キニュウ</t>
    </rPh>
    <rPh sb="47" eb="48">
      <t>トウ</t>
    </rPh>
    <rPh sb="49" eb="51">
      <t>タイオウ</t>
    </rPh>
    <rPh sb="53" eb="54">
      <t>ネガ</t>
    </rPh>
    <rPh sb="63" eb="64">
      <t>オヨ</t>
    </rPh>
    <rPh sb="67" eb="68">
      <t>トウ</t>
    </rPh>
    <rPh sb="69" eb="72">
      <t>シュッテンシャ</t>
    </rPh>
    <rPh sb="74" eb="76">
      <t>ヨウイ</t>
    </rPh>
    <phoneticPr fontId="1"/>
  </si>
  <si>
    <t>出店申込みありがとうございます。出店の可否については８月上旬に事務局から連絡いたします。</t>
    <rPh sb="16" eb="18">
      <t>シュッテン</t>
    </rPh>
    <rPh sb="19" eb="21">
      <t>カヒ</t>
    </rPh>
    <rPh sb="27" eb="28">
      <t>ガツ</t>
    </rPh>
    <rPh sb="28" eb="30">
      <t>ジョウジュン</t>
    </rPh>
    <rPh sb="31" eb="34">
      <t>ジムキョク</t>
    </rPh>
    <rPh sb="36" eb="38">
      <t>レンラク</t>
    </rPh>
    <phoneticPr fontId="1"/>
  </si>
  <si>
    <t>秋の収穫祭では、イベントへの出店をきっかけに市内飲食店や生産者、サービス業といった広い業種同士が交流し、繋がれる取り組みを行っています。事務局で設ける出店者同士の商談会や情報共有の場に参加する意向があるかお聞かせください。（どちらかに✓（チェック）を入れてください）</t>
    <rPh sb="0" eb="1">
      <t>アキ</t>
    </rPh>
    <rPh sb="2" eb="5">
      <t>シュウカクサイ</t>
    </rPh>
    <rPh sb="14" eb="16">
      <t>シュッテン</t>
    </rPh>
    <rPh sb="22" eb="27">
      <t>シナイイン</t>
    </rPh>
    <rPh sb="28" eb="31">
      <t>セイサンシャ</t>
    </rPh>
    <rPh sb="36" eb="37">
      <t>ギョウ</t>
    </rPh>
    <rPh sb="41" eb="42">
      <t>ヒロ</t>
    </rPh>
    <rPh sb="43" eb="47">
      <t>ギョウシュドウシ</t>
    </rPh>
    <rPh sb="48" eb="50">
      <t>コウリュウ</t>
    </rPh>
    <rPh sb="52" eb="53">
      <t>ツナ</t>
    </rPh>
    <rPh sb="56" eb="57">
      <t>ト</t>
    </rPh>
    <rPh sb="58" eb="59">
      <t>ク</t>
    </rPh>
    <rPh sb="61" eb="62">
      <t>オコナ</t>
    </rPh>
    <rPh sb="68" eb="71">
      <t>ジムキョク</t>
    </rPh>
    <rPh sb="72" eb="73">
      <t>モウ</t>
    </rPh>
    <rPh sb="75" eb="80">
      <t>シュッテンシャドウシ</t>
    </rPh>
    <rPh sb="81" eb="84">
      <t>ショウダンカイ</t>
    </rPh>
    <rPh sb="85" eb="89">
      <t>ジョウホウキョウユウ</t>
    </rPh>
    <rPh sb="90" eb="91">
      <t>バ</t>
    </rPh>
    <rPh sb="92" eb="94">
      <t>サンカ</t>
    </rPh>
    <rPh sb="96" eb="98">
      <t>イコウ</t>
    </rPh>
    <rPh sb="103" eb="104">
      <t>キ</t>
    </rPh>
    <rPh sb="125" eb="126">
      <t>イ</t>
    </rPh>
    <phoneticPr fontId="1"/>
  </si>
  <si>
    <t>【日時】令和8(2026)年9月10日（木）午後２時～　【場所】柏崎市役所１階 多目的室</t>
    <rPh sb="4" eb="6">
      <t>レイワ</t>
    </rPh>
    <rPh sb="13" eb="14">
      <t>ネン</t>
    </rPh>
    <rPh sb="15" eb="16">
      <t>ガツ</t>
    </rPh>
    <rPh sb="18" eb="19">
      <t>ニチ</t>
    </rPh>
    <rPh sb="25" eb="26">
      <t>ジ</t>
    </rPh>
    <rPh sb="38" eb="39">
      <t>カイ</t>
    </rPh>
    <rPh sb="40" eb="44">
      <t>タモクテキシツ</t>
    </rPh>
    <phoneticPr fontId="1"/>
  </si>
  <si>
    <r>
      <t>■出店者説明会の出欠確認について　</t>
    </r>
    <r>
      <rPr>
        <b/>
        <sz val="11"/>
        <color theme="1"/>
        <rFont val="游ゴシック"/>
        <family val="3"/>
        <charset val="128"/>
        <scheme val="minor"/>
      </rPr>
      <t>※どちらかに必ず✓（チェック）を入れてください</t>
    </r>
    <rPh sb="1" eb="3">
      <t>シュッテン</t>
    </rPh>
    <rPh sb="3" eb="4">
      <t>シャ</t>
    </rPh>
    <rPh sb="4" eb="7">
      <t>セツメイカイ</t>
    </rPh>
    <rPh sb="8" eb="10">
      <t>シュッケツ</t>
    </rPh>
    <rPh sb="10" eb="12">
      <t>カクニン</t>
    </rPh>
    <rPh sb="23" eb="24">
      <t>カナラ</t>
    </rPh>
    <rPh sb="33" eb="34">
      <t>イ</t>
    </rPh>
    <phoneticPr fontId="1"/>
  </si>
  <si>
    <r>
      <t>■スタンプラリー　</t>
    </r>
    <r>
      <rPr>
        <b/>
        <sz val="11"/>
        <color theme="1"/>
        <rFont val="游ゴシック"/>
        <family val="3"/>
        <charset val="128"/>
        <scheme val="minor"/>
      </rPr>
      <t>※以下の内容をご確認いただき、必ず✓（チェック）を入れてください</t>
    </r>
    <rPh sb="10" eb="12">
      <t>イカ</t>
    </rPh>
    <rPh sb="13" eb="15">
      <t>ナイヨウ</t>
    </rPh>
    <rPh sb="17" eb="19">
      <t>カクニン</t>
    </rPh>
    <rPh sb="24" eb="25">
      <t>カナラ</t>
    </rPh>
    <rPh sb="34" eb="35">
      <t>イ</t>
    </rPh>
    <phoneticPr fontId="1"/>
  </si>
  <si>
    <r>
      <t>■車両　</t>
    </r>
    <r>
      <rPr>
        <b/>
        <sz val="11"/>
        <color theme="1"/>
        <rFont val="游ゴシック"/>
        <family val="3"/>
        <charset val="128"/>
        <scheme val="minor"/>
      </rPr>
      <t>※該当する方は✓（チェック）を入れてください</t>
    </r>
    <rPh sb="1" eb="3">
      <t>シャリョウ</t>
    </rPh>
    <rPh sb="5" eb="7">
      <t>ガイトウ</t>
    </rPh>
    <rPh sb="9" eb="10">
      <t>カタ</t>
    </rPh>
    <rPh sb="19" eb="20">
      <t>イ</t>
    </rPh>
    <phoneticPr fontId="1"/>
  </si>
  <si>
    <r>
      <t xml:space="preserve">■備品レンタル料　
</t>
    </r>
    <r>
      <rPr>
        <b/>
        <sz val="11"/>
        <color theme="1"/>
        <rFont val="游ゴシック"/>
        <family val="3"/>
        <charset val="128"/>
        <scheme val="minor"/>
      </rPr>
      <t>※借用する備品に必要数と合計金額を入れてください。借用しない備品には「０」とご記入ください</t>
    </r>
    <rPh sb="1" eb="3">
      <t>ビヒン</t>
    </rPh>
    <rPh sb="7" eb="8">
      <t>リョウ</t>
    </rPh>
    <rPh sb="11" eb="13">
      <t>シャクヨウ</t>
    </rPh>
    <rPh sb="15" eb="17">
      <t>ビヒン</t>
    </rPh>
    <rPh sb="18" eb="21">
      <t>ヒツヨウスウ</t>
    </rPh>
    <rPh sb="22" eb="24">
      <t>ゴウケイ</t>
    </rPh>
    <rPh sb="24" eb="26">
      <t>キンガク</t>
    </rPh>
    <rPh sb="27" eb="28">
      <t>イ</t>
    </rPh>
    <rPh sb="35" eb="37">
      <t>シャクヨウ</t>
    </rPh>
    <rPh sb="40" eb="42">
      <t>ビヒン</t>
    </rPh>
    <rPh sb="49" eb="51">
      <t>キニュウ</t>
    </rPh>
    <phoneticPr fontId="1"/>
  </si>
  <si>
    <t>■出店カテゴリー　※該当するものに✓（チェック）を入れてください（複数選択可）</t>
    <rPh sb="25" eb="26">
      <t>イ</t>
    </rPh>
    <rPh sb="33" eb="37">
      <t>フクスウセンタク</t>
    </rPh>
    <rPh sb="37" eb="38">
      <t>カ</t>
    </rPh>
    <phoneticPr fontId="1"/>
  </si>
  <si>
    <r>
      <t>※下記の内容をご確認いただき、必ず</t>
    </r>
    <r>
      <rPr>
        <sz val="10"/>
        <color theme="1"/>
        <rFont val="游ゴシック"/>
        <family val="3"/>
        <charset val="128"/>
      </rPr>
      <t>✓</t>
    </r>
    <r>
      <rPr>
        <sz val="10"/>
        <color theme="1"/>
        <rFont val="游ゴシック"/>
        <family val="3"/>
        <charset val="128"/>
        <scheme val="minor"/>
      </rPr>
      <t>（チェック）を入れてください</t>
    </r>
    <rPh sb="1" eb="3">
      <t>カキ</t>
    </rPh>
    <rPh sb="4" eb="6">
      <t>ナイヨウ</t>
    </rPh>
    <rPh sb="8" eb="10">
      <t>カクニン</t>
    </rPh>
    <rPh sb="15" eb="16">
      <t>カナラ</t>
    </rPh>
    <rPh sb="25" eb="26">
      <t>イ</t>
    </rPh>
    <phoneticPr fontId="1"/>
  </si>
  <si>
    <r>
      <t>■出店サイズ　</t>
    </r>
    <r>
      <rPr>
        <sz val="10"/>
        <color theme="1"/>
        <rFont val="游ゴシック"/>
        <family val="3"/>
        <charset val="128"/>
        <scheme val="minor"/>
      </rPr>
      <t>※該当するものに✓（チェック）を入れ、必要数と合計金額もご記入ください</t>
    </r>
    <rPh sb="1" eb="3">
      <t>シュッテン</t>
    </rPh>
    <rPh sb="8" eb="10">
      <t>ガイトウ</t>
    </rPh>
    <rPh sb="23" eb="24">
      <t>イ</t>
    </rPh>
    <rPh sb="26" eb="29">
      <t>ヒツヨウスウ</t>
    </rPh>
    <rPh sb="30" eb="34">
      <t>ゴウケイキンガク</t>
    </rPh>
    <rPh sb="36" eb="38">
      <t>キニュウ</t>
    </rPh>
    <phoneticPr fontId="1"/>
  </si>
  <si>
    <r>
      <t xml:space="preserve">取扱品目
</t>
    </r>
    <r>
      <rPr>
        <sz val="11"/>
        <color theme="1"/>
        <rFont val="游ゴシック"/>
        <family val="3"/>
        <charset val="128"/>
        <scheme val="minor"/>
      </rPr>
      <t>（チラシ掲載項目）</t>
    </r>
    <rPh sb="0" eb="4">
      <t>トリアツカイヒンモク</t>
    </rPh>
    <rPh sb="9" eb="13">
      <t>ケイサイコウモク</t>
    </rPh>
    <phoneticPr fontId="1"/>
  </si>
  <si>
    <r>
      <t xml:space="preserve">出店名
</t>
    </r>
    <r>
      <rPr>
        <sz val="11"/>
        <color theme="1"/>
        <rFont val="游ゴシック"/>
        <family val="3"/>
        <charset val="128"/>
        <scheme val="minor"/>
      </rPr>
      <t>（チラシ掲載項目）</t>
    </r>
    <rPh sb="0" eb="3">
      <t>シュッテンメイ</t>
    </rPh>
    <rPh sb="8" eb="10">
      <t>ケイサイ</t>
    </rPh>
    <rPh sb="10" eb="12">
      <t>コウモク</t>
    </rPh>
    <phoneticPr fontId="1"/>
  </si>
  <si>
    <r>
      <t>■電気　</t>
    </r>
    <r>
      <rPr>
        <b/>
        <sz val="11"/>
        <color theme="1"/>
        <rFont val="游ゴシック"/>
        <family val="3"/>
        <charset val="128"/>
        <scheme val="minor"/>
      </rPr>
      <t>※電気を使用する方は器具種と使用量を記入してください</t>
    </r>
    <rPh sb="1" eb="3">
      <t>デンキ</t>
    </rPh>
    <rPh sb="5" eb="7">
      <t>デンキ</t>
    </rPh>
    <rPh sb="8" eb="10">
      <t>シヨウ</t>
    </rPh>
    <rPh sb="12" eb="13">
      <t>カタ</t>
    </rPh>
    <rPh sb="14" eb="16">
      <t>キグ</t>
    </rPh>
    <rPh sb="16" eb="17">
      <t>シュ</t>
    </rPh>
    <rPh sb="18" eb="21">
      <t>シヨウリョウ</t>
    </rPh>
    <rPh sb="22" eb="24">
      <t>キニュウ</t>
    </rPh>
    <phoneticPr fontId="1"/>
  </si>
  <si>
    <r>
      <t>■火気　</t>
    </r>
    <r>
      <rPr>
        <b/>
        <sz val="11"/>
        <color theme="1"/>
        <rFont val="游ゴシック"/>
        <family val="3"/>
        <charset val="128"/>
        <scheme val="minor"/>
      </rPr>
      <t>※火気を使用する方は必ず✓（チェック）を入れてください</t>
    </r>
    <rPh sb="1" eb="3">
      <t>カキ</t>
    </rPh>
    <rPh sb="5" eb="7">
      <t>カキ</t>
    </rPh>
    <rPh sb="14" eb="15">
      <t>カナラ</t>
    </rPh>
    <rPh sb="24" eb="25">
      <t>イ</t>
    </rPh>
    <phoneticPr fontId="1"/>
  </si>
  <si>
    <r>
      <t>✓（チェック）を入れた店舗に「搬入出車両証」を１枚発行します。詳細は「かしわざき秋の収穫祭出店要項」の</t>
    </r>
    <r>
      <rPr>
        <u/>
        <sz val="11"/>
        <color theme="1"/>
        <rFont val="游ゴシック"/>
        <family val="3"/>
        <charset val="128"/>
        <scheme val="minor"/>
      </rPr>
      <t>９搬入出</t>
    </r>
    <r>
      <rPr>
        <sz val="11"/>
        <color theme="1"/>
        <rFont val="游ゴシック"/>
        <family val="3"/>
        <charset val="128"/>
        <scheme val="minor"/>
      </rPr>
      <t>をご確認ください。</t>
    </r>
    <rPh sb="8" eb="9">
      <t>イ</t>
    </rPh>
    <rPh sb="11" eb="13">
      <t>テンポ</t>
    </rPh>
    <rPh sb="15" eb="18">
      <t>ハンニュウシュツ</t>
    </rPh>
    <rPh sb="18" eb="21">
      <t>シャリョウショウ</t>
    </rPh>
    <rPh sb="24" eb="27">
      <t>マイハッコウ</t>
    </rPh>
    <rPh sb="31" eb="33">
      <t>ショウサイ</t>
    </rPh>
    <rPh sb="40" eb="41">
      <t>アキ</t>
    </rPh>
    <rPh sb="42" eb="45">
      <t>シュウカクサイ</t>
    </rPh>
    <rPh sb="45" eb="47">
      <t>シュッテン</t>
    </rPh>
    <rPh sb="47" eb="49">
      <t>ヨウコウ</t>
    </rPh>
    <rPh sb="52" eb="55">
      <t>ハンニュウシュツ</t>
    </rPh>
    <rPh sb="57" eb="59">
      <t>カクニン</t>
    </rPh>
    <phoneticPr fontId="1"/>
  </si>
  <si>
    <t>出店可能となった場合、出店者説明会への出席をお願いします。</t>
    <rPh sb="0" eb="2">
      <t>シュッテン</t>
    </rPh>
    <rPh sb="2" eb="4">
      <t>カノウ</t>
    </rPh>
    <rPh sb="8" eb="10">
      <t>バアイ</t>
    </rPh>
    <rPh sb="11" eb="17">
      <t>シュッテンシャセツメイカイ</t>
    </rPh>
    <rPh sb="19" eb="21">
      <t>シュッセキ</t>
    </rPh>
    <rPh sb="23" eb="24">
      <t>ネガ</t>
    </rPh>
    <phoneticPr fontId="1"/>
  </si>
  <si>
    <t>出席します</t>
    <rPh sb="0" eb="2">
      <t>シュッセキ</t>
    </rPh>
    <phoneticPr fontId="1"/>
  </si>
  <si>
    <t>欠席します</t>
    <rPh sb="0" eb="2">
      <t>ケッセキ</t>
    </rPh>
    <phoneticPr fontId="1"/>
  </si>
  <si>
    <t>希望します</t>
    <rPh sb="0" eb="2">
      <t>キボウ</t>
    </rPh>
    <phoneticPr fontId="1"/>
  </si>
  <si>
    <t>希望しません</t>
    <rPh sb="0" eb="2">
      <t>キボウ</t>
    </rPh>
    <phoneticPr fontId="1"/>
  </si>
  <si>
    <t>当日連絡の取れる緊急連絡先（</t>
    <phoneticPr fontId="1"/>
  </si>
  <si>
    <t>)</t>
    <phoneticPr fontId="1"/>
  </si>
  <si>
    <t>法人名・実店舗名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</si>
</sst>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9"/>
      <color rgb="FF000000"/>
      <name val="Meiryo UI"/>
      <family val="3"/>
      <charset val="128"/>
    </font>
    <font>
      <sz val="10"/>
      <color theme="1"/>
      <name val="游ゴシック"/>
      <family val="3"/>
      <charset val="128"/>
    </font>
    <font>
      <b/>
      <sz val="16"/>
      <color theme="1"/>
      <name val="游ゴシック"/>
      <family val="3"/>
      <charset val="128"/>
      <scheme val="minor"/>
    </font>
    <font>
      <u/>
      <sz val="11"/>
      <color theme="1"/>
      <name val="游ゴシック"/>
      <family val="3"/>
      <charset val="128"/>
      <scheme val="minor"/>
    </font>
    <font>
      <sz val="14"/>
      <color theme="1"/>
      <name val="游ゴシック"/>
      <family val="2"/>
      <charset val="128"/>
      <scheme val="minor"/>
    </font>
    <font>
      <sz val="11"/>
      <color rgb="FF000000"/>
      <name val="游ゴシック"/>
      <family val="3"/>
      <charset val="128"/>
    </font>
    <font>
      <b/>
      <sz val="14"/>
      <color theme="1"/>
      <name val="游ゴシック"/>
      <family val="3"/>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0" fillId="0" borderId="0" xfId="0" applyAlignment="1">
      <alignment horizontal="right" vertical="center"/>
    </xf>
    <xf numFmtId="0" fontId="0" fillId="0" borderId="0" xfId="0" applyAlignment="1">
      <alignment horizontal="left" vertical="center"/>
    </xf>
    <xf numFmtId="0" fontId="0" fillId="0" borderId="7" xfId="0" applyBorder="1">
      <alignment vertical="center"/>
    </xf>
    <xf numFmtId="0" fontId="0" fillId="0" borderId="10" xfId="0" applyBorder="1">
      <alignment vertical="center"/>
    </xf>
    <xf numFmtId="0" fontId="0" fillId="0" borderId="8" xfId="0" applyBorder="1">
      <alignment vertical="center"/>
    </xf>
    <xf numFmtId="0" fontId="2" fillId="0" borderId="0" xfId="0" applyFont="1" applyAlignment="1">
      <alignment horizontal="left" vertical="top"/>
    </xf>
    <xf numFmtId="0" fontId="5" fillId="0" borderId="0" xfId="0" applyFont="1" applyAlignment="1">
      <alignment horizontal="left"/>
    </xf>
    <xf numFmtId="0" fontId="3" fillId="0" borderId="0" xfId="0" applyFont="1" applyAlignment="1">
      <alignment horizontal="left"/>
    </xf>
    <xf numFmtId="0" fontId="0" fillId="0" borderId="9" xfId="0" applyBorder="1" applyAlignment="1">
      <alignment horizontal="center" vertical="center"/>
    </xf>
    <xf numFmtId="0" fontId="0" fillId="0" borderId="9" xfId="0" applyBorder="1" applyAlignment="1">
      <alignment horizontal="righ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xf>
    <xf numFmtId="0" fontId="12" fillId="0" borderId="0" xfId="0" applyFont="1" applyAlignment="1">
      <alignment horizontal="left" vertical="top"/>
    </xf>
    <xf numFmtId="0" fontId="0" fillId="0" borderId="0" xfId="0" applyAlignment="1"/>
    <xf numFmtId="0" fontId="10" fillId="0" borderId="0" xfId="0" applyFont="1">
      <alignment vertical="center"/>
    </xf>
    <xf numFmtId="0" fontId="0" fillId="0" borderId="5" xfId="0" applyBorder="1">
      <alignment vertical="center"/>
    </xf>
    <xf numFmtId="0" fontId="0" fillId="0" borderId="9" xfId="0" applyBorder="1">
      <alignment vertical="center"/>
    </xf>
    <xf numFmtId="0" fontId="0" fillId="0" borderId="6" xfId="0" applyBorder="1">
      <alignment vertical="center"/>
    </xf>
    <xf numFmtId="0" fontId="0" fillId="0" borderId="15" xfId="0" applyBorder="1">
      <alignment vertical="center"/>
    </xf>
    <xf numFmtId="0" fontId="5" fillId="0" borderId="10" xfId="0" applyFont="1" applyBorder="1">
      <alignment vertical="center"/>
    </xf>
    <xf numFmtId="0" fontId="5" fillId="0" borderId="14" xfId="0" applyFont="1" applyBorder="1">
      <alignment vertical="center"/>
    </xf>
    <xf numFmtId="0" fontId="0" fillId="0" borderId="4" xfId="0" applyBorder="1" applyAlignment="1">
      <alignment horizontal="center" vertical="center"/>
    </xf>
    <xf numFmtId="0" fontId="0" fillId="0" borderId="13" xfId="0" applyBorder="1" applyAlignment="1">
      <alignment horizontal="center" vertical="center"/>
    </xf>
    <xf numFmtId="38" fontId="0" fillId="0" borderId="13" xfId="1" applyFont="1" applyBorder="1" applyAlignment="1">
      <alignment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3"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5" fillId="0" borderId="0" xfId="0" applyFont="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wrapText="1"/>
    </xf>
    <xf numFmtId="0" fontId="5" fillId="0" borderId="7" xfId="0" applyFont="1" applyBorder="1" applyAlignment="1">
      <alignment horizontal="left" vertical="center"/>
    </xf>
    <xf numFmtId="0" fontId="0" fillId="0" borderId="8" xfId="0" applyBorder="1" applyAlignment="1">
      <alignment horizontal="left" vertical="center"/>
    </xf>
    <xf numFmtId="0" fontId="0" fillId="2" borderId="1" xfId="0" applyFill="1" applyBorder="1" applyAlignment="1">
      <alignment horizontal="left" vertical="center"/>
    </xf>
    <xf numFmtId="0" fontId="0" fillId="0" borderId="2" xfId="0" applyBorder="1" applyAlignment="1">
      <alignment horizontal="center" vertical="center"/>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0" borderId="7" xfId="0" applyFont="1" applyBorder="1" applyAlignment="1">
      <alignment horizontal="left" wrapText="1"/>
    </xf>
    <xf numFmtId="0" fontId="3" fillId="0" borderId="10" xfId="0" applyFont="1" applyBorder="1" applyAlignment="1">
      <alignment horizontal="left"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14" fillId="0" borderId="3" xfId="0" applyFont="1" applyBorder="1" applyAlignment="1">
      <alignment horizontal="center" vertical="center"/>
    </xf>
    <xf numFmtId="38" fontId="0" fillId="0" borderId="17" xfId="1" applyFont="1" applyBorder="1" applyAlignment="1">
      <alignment horizontal="right" vertical="center"/>
    </xf>
    <xf numFmtId="38" fontId="0" fillId="0" borderId="16" xfId="1" applyFont="1" applyBorder="1" applyAlignment="1">
      <alignment horizontal="righ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center" vertical="center"/>
    </xf>
    <xf numFmtId="0" fontId="2" fillId="2" borderId="12"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left"/>
    </xf>
    <xf numFmtId="0" fontId="0" fillId="0" borderId="9" xfId="0" applyBorder="1" applyAlignment="1">
      <alignment horizontal="left"/>
    </xf>
    <xf numFmtId="0" fontId="0" fillId="0" borderId="6" xfId="0" applyBorder="1" applyAlignment="1">
      <alignment horizontal="left"/>
    </xf>
    <xf numFmtId="0" fontId="0" fillId="0" borderId="9" xfId="0" applyBorder="1" applyAlignment="1">
      <alignment horizontal="left" vertical="center"/>
    </xf>
    <xf numFmtId="0" fontId="0" fillId="0" borderId="6" xfId="0" applyBorder="1" applyAlignment="1">
      <alignment horizontal="left" vertical="center"/>
    </xf>
    <xf numFmtId="0" fontId="0" fillId="2" borderId="9" xfId="0" applyFill="1" applyBorder="1" applyAlignment="1">
      <alignment horizontal="center" vertical="center"/>
    </xf>
    <xf numFmtId="0" fontId="3" fillId="0" borderId="8" xfId="0" applyFont="1" applyBorder="1" applyAlignment="1">
      <alignment wrapText="1"/>
    </xf>
    <xf numFmtId="0" fontId="3" fillId="0" borderId="10" xfId="0" applyFont="1" applyBorder="1" applyAlignment="1">
      <alignment horizontal="center" wrapText="1"/>
    </xf>
    <xf numFmtId="0" fontId="0" fillId="0" borderId="7"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E$20" lockText="1" noThreeD="1"/>
</file>

<file path=xl/ctrlProps/ctrlProp21.xml><?xml version="1.0" encoding="utf-8"?>
<formControlPr xmlns="http://schemas.microsoft.com/office/spreadsheetml/2009/9/main" objectType="CheckBox" fmlaLink="$E$21"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68580</xdr:colOff>
          <xdr:row>44</xdr:row>
          <xdr:rowOff>99060</xdr:rowOff>
        </xdr:from>
        <xdr:to>
          <xdr:col>4</xdr:col>
          <xdr:colOff>213360</xdr:colOff>
          <xdr:row>44</xdr:row>
          <xdr:rowOff>350520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434340</xdr:colOff>
          <xdr:row>44</xdr:row>
          <xdr:rowOff>91440</xdr:rowOff>
        </xdr:from>
        <xdr:to>
          <xdr:col>6</xdr:col>
          <xdr:colOff>281940</xdr:colOff>
          <xdr:row>44</xdr:row>
          <xdr:rowOff>350520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510540</xdr:colOff>
          <xdr:row>44</xdr:row>
          <xdr:rowOff>121920</xdr:rowOff>
        </xdr:from>
        <xdr:to>
          <xdr:col>8</xdr:col>
          <xdr:colOff>99060</xdr:colOff>
          <xdr:row>44</xdr:row>
          <xdr:rowOff>335280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44</xdr:row>
          <xdr:rowOff>388620</xdr:rowOff>
        </xdr:from>
        <xdr:to>
          <xdr:col>8</xdr:col>
          <xdr:colOff>708660</xdr:colOff>
          <xdr:row>44</xdr:row>
          <xdr:rowOff>586740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xdr:row>
          <xdr:rowOff>0</xdr:rowOff>
        </xdr:from>
        <xdr:to>
          <xdr:col>6</xdr:col>
          <xdr:colOff>1013460</xdr:colOff>
          <xdr:row>2</xdr:row>
          <xdr:rowOff>220980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xdr:row>
          <xdr:rowOff>220980</xdr:rowOff>
        </xdr:from>
        <xdr:to>
          <xdr:col>6</xdr:col>
          <xdr:colOff>853440</xdr:colOff>
          <xdr:row>4</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35</xdr:row>
          <xdr:rowOff>99060</xdr:rowOff>
        </xdr:from>
        <xdr:to>
          <xdr:col>6</xdr:col>
          <xdr:colOff>739140</xdr:colOff>
          <xdr:row>35</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xdr:colOff>
          <xdr:row>60</xdr:row>
          <xdr:rowOff>678180</xdr:rowOff>
        </xdr:from>
        <xdr:to>
          <xdr:col>4</xdr:col>
          <xdr:colOff>693420</xdr:colOff>
          <xdr:row>62</xdr:row>
          <xdr:rowOff>15240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61</xdr:row>
          <xdr:rowOff>22860</xdr:rowOff>
        </xdr:from>
        <xdr:to>
          <xdr:col>6</xdr:col>
          <xdr:colOff>883920</xdr:colOff>
          <xdr:row>61</xdr:row>
          <xdr:rowOff>259080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246993</xdr:colOff>
      <xdr:row>44</xdr:row>
      <xdr:rowOff>63062</xdr:rowOff>
    </xdr:from>
    <xdr:ext cx="731290" cy="328423"/>
    <xdr:sp macro="" textlink="">
      <xdr:nvSpPr>
        <xdr:cNvPr id="9" name="テキスト ボックス 8">
          <a:extLst>
            <a:ext uri="{FF2B5EF4-FFF2-40B4-BE49-F238E27FC236}">
              <a16:creationId xmlns:a16="http://schemas.microsoft.com/office/drawing/2014/main" id="{083BA34F-CA69-F32F-7C64-F9B7B30E37F2}"/>
            </a:ext>
          </a:extLst>
        </xdr:cNvPr>
        <xdr:cNvSpPr txBox="1"/>
      </xdr:nvSpPr>
      <xdr:spPr>
        <a:xfrm>
          <a:off x="2232204" y="16630546"/>
          <a:ext cx="73129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IH</a:t>
          </a:r>
          <a:r>
            <a:rPr kumimoji="1" lang="ja-JP" altLang="en-US" sz="1100"/>
            <a:t>調理器</a:t>
          </a:r>
        </a:p>
      </xdr:txBody>
    </xdr:sp>
    <xdr:clientData/>
  </xdr:oneCellAnchor>
  <xdr:oneCellAnchor>
    <xdr:from>
      <xdr:col>4</xdr:col>
      <xdr:colOff>591671</xdr:colOff>
      <xdr:row>44</xdr:row>
      <xdr:rowOff>61816</xdr:rowOff>
    </xdr:from>
    <xdr:ext cx="1172116" cy="328423"/>
    <xdr:sp macro="" textlink="">
      <xdr:nvSpPr>
        <xdr:cNvPr id="10" name="テキスト ボックス 9">
          <a:extLst>
            <a:ext uri="{FF2B5EF4-FFF2-40B4-BE49-F238E27FC236}">
              <a16:creationId xmlns:a16="http://schemas.microsoft.com/office/drawing/2014/main" id="{C98E7393-5813-E5B8-7318-5879B3D4EA99}"/>
            </a:ext>
          </a:extLst>
        </xdr:cNvPr>
        <xdr:cNvSpPr txBox="1"/>
      </xdr:nvSpPr>
      <xdr:spPr>
        <a:xfrm>
          <a:off x="3238618" y="16629300"/>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カセットコンロ</a:t>
          </a:r>
        </a:p>
      </xdr:txBody>
    </xdr:sp>
    <xdr:clientData/>
  </xdr:oneCellAnchor>
  <xdr:oneCellAnchor>
    <xdr:from>
      <xdr:col>6</xdr:col>
      <xdr:colOff>698805</xdr:colOff>
      <xdr:row>44</xdr:row>
      <xdr:rowOff>60312</xdr:rowOff>
    </xdr:from>
    <xdr:ext cx="1031051" cy="328423"/>
    <xdr:sp macro="" textlink="">
      <xdr:nvSpPr>
        <xdr:cNvPr id="11" name="テキスト ボックス 10">
          <a:extLst>
            <a:ext uri="{FF2B5EF4-FFF2-40B4-BE49-F238E27FC236}">
              <a16:creationId xmlns:a16="http://schemas.microsoft.com/office/drawing/2014/main" id="{750AA11D-F25F-17D8-1448-163D644BD5BD}"/>
            </a:ext>
          </a:extLst>
        </xdr:cNvPr>
        <xdr:cNvSpPr txBox="1"/>
      </xdr:nvSpPr>
      <xdr:spPr>
        <a:xfrm>
          <a:off x="5024620" y="16519512"/>
          <a:ext cx="103105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プロパンガス</a:t>
          </a:r>
        </a:p>
      </xdr:txBody>
    </xdr:sp>
    <xdr:clientData/>
  </xdr:oneCellAnchor>
  <xdr:oneCellAnchor>
    <xdr:from>
      <xdr:col>3</xdr:col>
      <xdr:colOff>236759</xdr:colOff>
      <xdr:row>44</xdr:row>
      <xdr:rowOff>320013</xdr:rowOff>
    </xdr:from>
    <xdr:ext cx="4375346" cy="328423"/>
    <xdr:sp macro="" textlink="">
      <xdr:nvSpPr>
        <xdr:cNvPr id="12" name="テキスト ボックス 11">
          <a:extLst>
            <a:ext uri="{FF2B5EF4-FFF2-40B4-BE49-F238E27FC236}">
              <a16:creationId xmlns:a16="http://schemas.microsoft.com/office/drawing/2014/main" id="{D4382124-9EF2-9DF1-3DD0-6F4409EF800D}"/>
            </a:ext>
          </a:extLst>
        </xdr:cNvPr>
        <xdr:cNvSpPr txBox="1"/>
      </xdr:nvSpPr>
      <xdr:spPr>
        <a:xfrm>
          <a:off x="2221970" y="16887497"/>
          <a:ext cx="437534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その他（　　　　　　　　　　　　　　　　　　　　　　　　　）</a:t>
          </a:r>
        </a:p>
      </xdr:txBody>
    </xdr:sp>
    <xdr:clientData/>
  </xdr:oneCellAnchor>
  <mc:AlternateContent xmlns:mc="http://schemas.openxmlformats.org/markup-compatibility/2006">
    <mc:Choice xmlns:a14="http://schemas.microsoft.com/office/drawing/2010/main" Requires="a14">
      <xdr:twoCellAnchor editAs="oneCell">
        <xdr:from>
          <xdr:col>0</xdr:col>
          <xdr:colOff>182880</xdr:colOff>
          <xdr:row>48</xdr:row>
          <xdr:rowOff>30480</xdr:rowOff>
        </xdr:from>
        <xdr:to>
          <xdr:col>6</xdr:col>
          <xdr:colOff>754380</xdr:colOff>
          <xdr:row>48</xdr:row>
          <xdr:rowOff>281940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38100</xdr:rowOff>
        </xdr:from>
        <xdr:to>
          <xdr:col>2</xdr:col>
          <xdr:colOff>373380</xdr:colOff>
          <xdr:row>24</xdr:row>
          <xdr:rowOff>281940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①柏崎市の農林水産物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24</xdr:row>
          <xdr:rowOff>38100</xdr:rowOff>
        </xdr:from>
        <xdr:to>
          <xdr:col>5</xdr:col>
          <xdr:colOff>388620</xdr:colOff>
          <xdr:row>24</xdr:row>
          <xdr:rowOff>281940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②柏崎市食の地産地消推進店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24</xdr:row>
          <xdr:rowOff>30480</xdr:rowOff>
        </xdr:from>
        <xdr:to>
          <xdr:col>9</xdr:col>
          <xdr:colOff>182880</xdr:colOff>
          <xdr:row>24</xdr:row>
          <xdr:rowOff>274320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③柏崎産食材を用いた加工品・飲食物の販売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24</xdr:row>
          <xdr:rowOff>312420</xdr:rowOff>
        </xdr:from>
        <xdr:to>
          <xdr:col>4</xdr:col>
          <xdr:colOff>22860</xdr:colOff>
          <xdr:row>25</xdr:row>
          <xdr:rowOff>99060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④農林水産物の振興に繋がる体験・展示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24</xdr:row>
          <xdr:rowOff>312420</xdr:rowOff>
        </xdr:from>
        <xdr:to>
          <xdr:col>6</xdr:col>
          <xdr:colOff>777240</xdr:colOff>
          <xdr:row>25</xdr:row>
          <xdr:rowOff>99060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⑤柏崎・社長のたまご塾卒塾生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24</xdr:row>
          <xdr:rowOff>312420</xdr:rowOff>
        </xdr:from>
        <xdr:to>
          <xdr:col>10</xdr:col>
          <xdr:colOff>0</xdr:colOff>
          <xdr:row>25</xdr:row>
          <xdr:rowOff>91440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⑥飲食物（③に該当しないもの）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25</xdr:row>
          <xdr:rowOff>129540</xdr:rowOff>
        </xdr:from>
        <xdr:to>
          <xdr:col>3</xdr:col>
          <xdr:colOff>655320</xdr:colOff>
          <xdr:row>25</xdr:row>
          <xdr:rowOff>373380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⑦体験・展示PR（④に該当しないもの）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624840</xdr:colOff>
          <xdr:row>25</xdr:row>
          <xdr:rowOff>114300</xdr:rowOff>
        </xdr:from>
        <xdr:to>
          <xdr:col>9</xdr:col>
          <xdr:colOff>381000</xdr:colOff>
          <xdr:row>25</xdr:row>
          <xdr:rowOff>396240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⑧その他（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xdr:row>
          <xdr:rowOff>91440</xdr:rowOff>
        </xdr:from>
        <xdr:to>
          <xdr:col>6</xdr:col>
          <xdr:colOff>7620</xdr:colOff>
          <xdr:row>18</xdr:row>
          <xdr:rowOff>335280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5,000　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19</xdr:row>
          <xdr:rowOff>91440</xdr:rowOff>
        </xdr:from>
        <xdr:to>
          <xdr:col>6</xdr:col>
          <xdr:colOff>7620</xdr:colOff>
          <xdr:row>19</xdr:row>
          <xdr:rowOff>335280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2,500　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20</xdr:row>
          <xdr:rowOff>91440</xdr:rowOff>
        </xdr:from>
        <xdr:to>
          <xdr:col>6</xdr:col>
          <xdr:colOff>7620</xdr:colOff>
          <xdr:row>20</xdr:row>
          <xdr:rowOff>335280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5,000　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21</xdr:row>
          <xdr:rowOff>91440</xdr:rowOff>
        </xdr:from>
        <xdr:to>
          <xdr:col>6</xdr:col>
          <xdr:colOff>7620</xdr:colOff>
          <xdr:row>21</xdr:row>
          <xdr:rowOff>335280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2,500　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52</xdr:row>
          <xdr:rowOff>30480</xdr:rowOff>
        </xdr:from>
        <xdr:to>
          <xdr:col>4</xdr:col>
          <xdr:colOff>693420</xdr:colOff>
          <xdr:row>52</xdr:row>
          <xdr:rowOff>281940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56</xdr:row>
          <xdr:rowOff>281940</xdr:rowOff>
        </xdr:from>
        <xdr:to>
          <xdr:col>1</xdr:col>
          <xdr:colOff>365760</xdr:colOff>
          <xdr:row>58</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57</xdr:row>
          <xdr:rowOff>30480</xdr:rowOff>
        </xdr:from>
        <xdr:to>
          <xdr:col>3</xdr:col>
          <xdr:colOff>586740</xdr:colOff>
          <xdr:row>57</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CB4A8-84B2-4F5F-8720-4E7A7E210059}">
  <sheetPr codeName="Sheet1"/>
  <dimension ref="A1:L64"/>
  <sheetViews>
    <sheetView tabSelected="1" view="pageBreakPreview" zoomScale="145" zoomScaleNormal="85" zoomScaleSheetLayoutView="145" workbookViewId="0">
      <selection activeCell="L8" sqref="L8"/>
    </sheetView>
  </sheetViews>
  <sheetFormatPr defaultRowHeight="18" x14ac:dyDescent="0.45"/>
  <cols>
    <col min="1" max="2" width="9.796875" customWidth="1"/>
    <col min="3" max="6" width="9.296875" customWidth="1"/>
    <col min="7" max="7" width="14.09765625" customWidth="1"/>
    <col min="8" max="8" width="6.09765625" customWidth="1"/>
    <col min="9" max="9" width="13.09765625" customWidth="1"/>
    <col min="10" max="10" width="5.796875" customWidth="1"/>
  </cols>
  <sheetData>
    <row r="1" spans="1:12" ht="40.799999999999997" customHeight="1" x14ac:dyDescent="0.45">
      <c r="A1" s="68" t="s">
        <v>17</v>
      </c>
      <c r="B1" s="69"/>
      <c r="C1" s="69"/>
      <c r="D1" s="69"/>
      <c r="E1" s="69"/>
      <c r="F1" s="69"/>
      <c r="G1" s="69"/>
      <c r="H1" s="69"/>
      <c r="I1" s="69"/>
      <c r="J1" s="69"/>
    </row>
    <row r="2" spans="1:12" ht="18" customHeight="1" x14ac:dyDescent="0.45">
      <c r="A2" s="71" t="s">
        <v>60</v>
      </c>
      <c r="B2" s="72"/>
      <c r="C2" s="72"/>
      <c r="D2" s="72"/>
      <c r="E2" s="72"/>
      <c r="F2" s="72"/>
      <c r="G2" s="72"/>
      <c r="H2" s="72"/>
      <c r="I2" s="72"/>
      <c r="J2" s="72"/>
    </row>
    <row r="3" spans="1:12" s="1" customFormat="1" x14ac:dyDescent="0.45">
      <c r="A3" s="97" t="s">
        <v>43</v>
      </c>
      <c r="B3" s="98"/>
      <c r="C3" s="98"/>
      <c r="D3" s="98"/>
      <c r="E3" s="98"/>
      <c r="F3" s="98"/>
      <c r="G3" s="98"/>
      <c r="H3" s="98"/>
      <c r="I3" s="98"/>
      <c r="J3" s="98"/>
    </row>
    <row r="4" spans="1:12" s="1" customFormat="1" x14ac:dyDescent="0.45">
      <c r="A4" s="97" t="s">
        <v>25</v>
      </c>
      <c r="B4" s="98"/>
      <c r="C4" s="98"/>
      <c r="D4" s="98"/>
      <c r="E4" s="98"/>
      <c r="F4" s="98"/>
      <c r="G4" s="98"/>
      <c r="H4" s="98"/>
      <c r="I4" s="98"/>
      <c r="J4" s="98"/>
    </row>
    <row r="5" spans="1:12" ht="30" customHeight="1" x14ac:dyDescent="0.45">
      <c r="A5" s="100" t="s">
        <v>21</v>
      </c>
      <c r="B5" s="100"/>
      <c r="C5" s="99"/>
      <c r="D5" s="99"/>
      <c r="E5" s="99"/>
      <c r="F5" s="99"/>
      <c r="G5" s="99"/>
      <c r="H5" s="99"/>
      <c r="I5" s="99"/>
      <c r="J5" s="99"/>
    </row>
    <row r="6" spans="1:12" ht="50.4" customHeight="1" x14ac:dyDescent="0.45">
      <c r="A6" s="101" t="s">
        <v>63</v>
      </c>
      <c r="B6" s="102"/>
      <c r="C6" s="70"/>
      <c r="D6" s="70"/>
      <c r="E6" s="70"/>
      <c r="F6" s="70"/>
      <c r="G6" s="70"/>
      <c r="H6" s="70"/>
      <c r="I6" s="70"/>
      <c r="J6" s="70"/>
    </row>
    <row r="7" spans="1:12" ht="36" customHeight="1" x14ac:dyDescent="0.45">
      <c r="A7" s="73" t="s">
        <v>74</v>
      </c>
      <c r="B7" s="74"/>
      <c r="C7" s="116"/>
      <c r="D7" s="117"/>
      <c r="E7" s="117"/>
      <c r="F7" s="117"/>
      <c r="G7" s="117"/>
      <c r="H7" s="117"/>
      <c r="I7" s="117"/>
      <c r="J7" s="118"/>
    </row>
    <row r="8" spans="1:12" x14ac:dyDescent="0.45">
      <c r="A8" s="75"/>
      <c r="B8" s="76"/>
      <c r="C8" s="113" t="s">
        <v>46</v>
      </c>
      <c r="D8" s="114"/>
      <c r="E8" s="114"/>
      <c r="F8" s="114"/>
      <c r="G8" s="114"/>
      <c r="H8" s="114"/>
      <c r="I8" s="114"/>
      <c r="J8" s="115"/>
    </row>
    <row r="9" spans="1:12" ht="50.4" customHeight="1" x14ac:dyDescent="0.45">
      <c r="A9" s="47" t="s">
        <v>23</v>
      </c>
      <c r="B9" s="49"/>
      <c r="C9" s="61"/>
      <c r="D9" s="39"/>
      <c r="E9" s="39"/>
      <c r="F9" s="39"/>
      <c r="G9" s="39"/>
      <c r="H9" s="39"/>
      <c r="I9" s="39"/>
      <c r="J9" s="40"/>
    </row>
    <row r="10" spans="1:12" ht="24.6" customHeight="1" x14ac:dyDescent="0.45">
      <c r="A10" s="82" t="s">
        <v>22</v>
      </c>
      <c r="B10" s="83"/>
      <c r="C10" s="105" t="s">
        <v>44</v>
      </c>
      <c r="D10" s="106"/>
      <c r="E10" s="106"/>
      <c r="F10" s="106"/>
      <c r="G10" s="106"/>
      <c r="H10" s="106"/>
      <c r="I10" s="106"/>
      <c r="J10" s="107"/>
    </row>
    <row r="11" spans="1:12" ht="48" customHeight="1" x14ac:dyDescent="0.45">
      <c r="A11" s="84"/>
      <c r="B11" s="85"/>
      <c r="C11" s="79"/>
      <c r="D11" s="80"/>
      <c r="E11" s="80"/>
      <c r="F11" s="80"/>
      <c r="G11" s="80"/>
      <c r="H11" s="80"/>
      <c r="I11" s="80"/>
      <c r="J11" s="81"/>
    </row>
    <row r="12" spans="1:12" ht="34.200000000000003" customHeight="1" x14ac:dyDescent="0.45">
      <c r="A12" s="82" t="s">
        <v>24</v>
      </c>
      <c r="B12" s="83"/>
      <c r="C12" s="62"/>
      <c r="D12" s="108"/>
      <c r="E12" s="108"/>
      <c r="F12" s="108"/>
      <c r="G12" s="108"/>
      <c r="H12" s="108"/>
      <c r="I12" s="108"/>
      <c r="J12" s="109"/>
      <c r="L12" s="23"/>
    </row>
    <row r="13" spans="1:12" ht="21" customHeight="1" x14ac:dyDescent="0.45">
      <c r="A13" s="84"/>
      <c r="B13" s="85"/>
      <c r="C13" s="86" t="s">
        <v>72</v>
      </c>
      <c r="D13" s="87"/>
      <c r="E13" s="87"/>
      <c r="F13" s="87"/>
      <c r="G13" s="112"/>
      <c r="H13" s="112"/>
      <c r="I13" s="112"/>
      <c r="J13" s="111" t="s">
        <v>73</v>
      </c>
      <c r="L13" s="23"/>
    </row>
    <row r="14" spans="1:12" ht="46.2" customHeight="1" x14ac:dyDescent="0.45">
      <c r="A14" s="36" t="s">
        <v>1</v>
      </c>
      <c r="B14" s="36"/>
      <c r="C14" s="61"/>
      <c r="D14" s="39"/>
      <c r="E14" s="39"/>
      <c r="F14" s="39"/>
      <c r="G14" s="39"/>
      <c r="H14" s="39"/>
      <c r="I14" s="39"/>
      <c r="J14" s="40"/>
    </row>
    <row r="15" spans="1:12" ht="45.6" customHeight="1" x14ac:dyDescent="0.45">
      <c r="A15" s="36" t="s">
        <v>0</v>
      </c>
      <c r="B15" s="36"/>
      <c r="C15" s="37"/>
      <c r="D15" s="37"/>
      <c r="E15" s="37"/>
      <c r="F15" s="37"/>
      <c r="G15" s="37"/>
      <c r="H15" s="37"/>
      <c r="I15" s="37"/>
      <c r="J15" s="37"/>
    </row>
    <row r="16" spans="1:12" ht="8.4" customHeight="1" x14ac:dyDescent="0.45">
      <c r="A16" s="3"/>
      <c r="B16" s="3"/>
      <c r="C16" s="3"/>
      <c r="D16" s="3"/>
      <c r="E16" s="3"/>
      <c r="F16" s="3"/>
      <c r="G16" s="3"/>
      <c r="H16" s="3"/>
      <c r="I16" s="3"/>
      <c r="J16" s="3"/>
    </row>
    <row r="17" spans="1:10" x14ac:dyDescent="0.45">
      <c r="A17" t="s">
        <v>61</v>
      </c>
    </row>
    <row r="18" spans="1:10" ht="18.600000000000001" thickBot="1" x14ac:dyDescent="0.5">
      <c r="A18" s="47" t="s">
        <v>3</v>
      </c>
      <c r="B18" s="48"/>
      <c r="C18" s="48"/>
      <c r="D18" s="49"/>
      <c r="E18" s="47" t="s">
        <v>2</v>
      </c>
      <c r="F18" s="49"/>
      <c r="G18" s="41" t="s">
        <v>6</v>
      </c>
      <c r="H18" s="41"/>
      <c r="I18" s="41" t="s">
        <v>7</v>
      </c>
      <c r="J18" s="36"/>
    </row>
    <row r="19" spans="1:10" ht="33" customHeight="1" thickBot="1" x14ac:dyDescent="0.5">
      <c r="A19" s="42" t="s">
        <v>4</v>
      </c>
      <c r="B19" s="43"/>
      <c r="C19" s="43"/>
      <c r="D19" s="44"/>
      <c r="E19" s="61"/>
      <c r="F19" s="39"/>
      <c r="G19" s="103"/>
      <c r="H19" s="104"/>
      <c r="I19" s="33" t="str">
        <f>IF(G19&lt;&gt;"",G19*5000,"")</f>
        <v/>
      </c>
      <c r="J19" s="20" t="s">
        <v>33</v>
      </c>
    </row>
    <row r="20" spans="1:10" ht="33" customHeight="1" thickBot="1" x14ac:dyDescent="0.5">
      <c r="A20" s="42" t="s">
        <v>5</v>
      </c>
      <c r="B20" s="43"/>
      <c r="C20" s="43"/>
      <c r="D20" s="44"/>
      <c r="E20" s="50" t="b">
        <v>0</v>
      </c>
      <c r="F20" s="94"/>
      <c r="G20" s="103"/>
      <c r="H20" s="104"/>
      <c r="I20" s="33" t="str">
        <f>IF(G20&lt;&gt;"",G20*2500,"")</f>
        <v/>
      </c>
      <c r="J20" s="20" t="s">
        <v>33</v>
      </c>
    </row>
    <row r="21" spans="1:10" ht="33" customHeight="1" thickBot="1" x14ac:dyDescent="0.5">
      <c r="A21" s="42" t="s">
        <v>41</v>
      </c>
      <c r="B21" s="43"/>
      <c r="C21" s="43"/>
      <c r="D21" s="44"/>
      <c r="E21" s="50" t="b">
        <v>0</v>
      </c>
      <c r="F21" s="51"/>
      <c r="G21" s="103"/>
      <c r="H21" s="104"/>
      <c r="I21" s="33" t="str">
        <f t="shared" ref="I21" si="0">IF(G21&lt;&gt;"",G21*5000,"")</f>
        <v/>
      </c>
      <c r="J21" s="20" t="s">
        <v>33</v>
      </c>
    </row>
    <row r="22" spans="1:10" ht="33" customHeight="1" thickBot="1" x14ac:dyDescent="0.5">
      <c r="A22" s="42" t="s">
        <v>42</v>
      </c>
      <c r="B22" s="43"/>
      <c r="C22" s="43"/>
      <c r="D22" s="44"/>
      <c r="E22" s="61"/>
      <c r="F22" s="40"/>
      <c r="G22" s="103"/>
      <c r="H22" s="104"/>
      <c r="I22" s="33" t="str">
        <f>IF(G22&lt;&gt;"",G22*2500,"")</f>
        <v/>
      </c>
      <c r="J22" s="20" t="s">
        <v>33</v>
      </c>
    </row>
    <row r="23" spans="1:10" ht="8.4" customHeight="1" x14ac:dyDescent="0.45">
      <c r="A23" s="15"/>
      <c r="B23" s="15"/>
      <c r="C23" s="15"/>
      <c r="D23" s="15"/>
      <c r="E23" s="13"/>
      <c r="F23" s="13"/>
      <c r="G23" s="14"/>
      <c r="H23" s="5"/>
      <c r="I23" s="5"/>
      <c r="J23" s="14"/>
    </row>
    <row r="24" spans="1:10" ht="18" customHeight="1" x14ac:dyDescent="0.45">
      <c r="A24" s="16" t="s">
        <v>59</v>
      </c>
      <c r="B24" s="16"/>
      <c r="C24" s="16"/>
      <c r="D24" s="16"/>
      <c r="E24" s="17"/>
      <c r="F24" s="17"/>
      <c r="G24" s="18"/>
      <c r="H24" s="18"/>
      <c r="I24" s="18"/>
      <c r="J24" s="18"/>
    </row>
    <row r="25" spans="1:10" ht="36" customHeight="1" x14ac:dyDescent="0.45">
      <c r="A25" s="88"/>
      <c r="B25" s="89"/>
      <c r="C25" s="89"/>
      <c r="D25" s="89"/>
      <c r="E25" s="89"/>
      <c r="F25" s="89"/>
      <c r="G25" s="89"/>
      <c r="H25" s="89"/>
      <c r="I25" s="89"/>
      <c r="J25" s="90"/>
    </row>
    <row r="26" spans="1:10" ht="36" customHeight="1" x14ac:dyDescent="0.45">
      <c r="A26" s="91"/>
      <c r="B26" s="92"/>
      <c r="C26" s="92"/>
      <c r="D26" s="92"/>
      <c r="E26" s="92"/>
      <c r="F26" s="92"/>
      <c r="G26" s="92"/>
      <c r="H26" s="92"/>
      <c r="I26" s="92"/>
      <c r="J26" s="93"/>
    </row>
    <row r="27" spans="1:10" ht="18" customHeight="1" x14ac:dyDescent="0.45">
      <c r="A27" s="73" t="s">
        <v>62</v>
      </c>
      <c r="B27" s="74"/>
      <c r="C27" s="45" t="s">
        <v>32</v>
      </c>
      <c r="D27" s="45"/>
      <c r="E27" s="45"/>
      <c r="F27" s="45"/>
      <c r="G27" s="45"/>
      <c r="H27" s="45"/>
      <c r="I27" s="45"/>
      <c r="J27" s="46"/>
    </row>
    <row r="28" spans="1:10" ht="51.6" customHeight="1" x14ac:dyDescent="0.45">
      <c r="A28" s="75"/>
      <c r="B28" s="76"/>
      <c r="C28" s="77"/>
      <c r="D28" s="77"/>
      <c r="E28" s="77"/>
      <c r="F28" s="77"/>
      <c r="G28" s="77"/>
      <c r="H28" s="77"/>
      <c r="I28" s="77"/>
      <c r="J28" s="78"/>
    </row>
    <row r="29" spans="1:10" ht="18.600000000000001" customHeight="1" x14ac:dyDescent="0.45">
      <c r="A29" s="2"/>
      <c r="B29" s="3"/>
      <c r="C29" s="10"/>
      <c r="D29" s="4"/>
      <c r="E29" s="4"/>
      <c r="F29" s="4"/>
      <c r="G29" s="4"/>
      <c r="H29" s="4"/>
      <c r="I29" s="22" t="s">
        <v>31</v>
      </c>
      <c r="J29" s="4"/>
    </row>
    <row r="30" spans="1:10" ht="33" customHeight="1" x14ac:dyDescent="0.45">
      <c r="A30" s="57" t="s">
        <v>58</v>
      </c>
      <c r="B30" s="57"/>
      <c r="C30" s="57"/>
      <c r="D30" s="57"/>
      <c r="E30" s="57"/>
      <c r="F30" s="57"/>
      <c r="G30" s="57"/>
      <c r="H30" s="57"/>
      <c r="I30" s="57"/>
      <c r="J30" s="57"/>
    </row>
    <row r="31" spans="1:10" ht="18.600000000000001" thickBot="1" x14ac:dyDescent="0.5">
      <c r="A31" s="36" t="s">
        <v>8</v>
      </c>
      <c r="B31" s="36"/>
      <c r="C31" s="36"/>
      <c r="D31" s="36" t="s">
        <v>9</v>
      </c>
      <c r="E31" s="36"/>
      <c r="F31" s="41" t="s">
        <v>6</v>
      </c>
      <c r="G31" s="36"/>
      <c r="H31" s="82" t="s">
        <v>10</v>
      </c>
      <c r="I31" s="110"/>
      <c r="J31" s="110"/>
    </row>
    <row r="32" spans="1:10" ht="36" customHeight="1" thickBot="1" x14ac:dyDescent="0.5">
      <c r="A32" s="60" t="s">
        <v>11</v>
      </c>
      <c r="B32" s="60"/>
      <c r="C32" s="60"/>
      <c r="D32" s="37" t="s">
        <v>47</v>
      </c>
      <c r="E32" s="61"/>
      <c r="F32" s="32"/>
      <c r="G32" s="31" t="s">
        <v>14</v>
      </c>
      <c r="H32" s="95" t="str">
        <f>IF(F32&lt;&gt;"",F32*1000,"")</f>
        <v/>
      </c>
      <c r="I32" s="96"/>
      <c r="J32" s="20" t="s">
        <v>45</v>
      </c>
    </row>
    <row r="33" spans="1:10" ht="36" customHeight="1" thickBot="1" x14ac:dyDescent="0.5">
      <c r="A33" s="60" t="s">
        <v>12</v>
      </c>
      <c r="B33" s="60"/>
      <c r="C33" s="60"/>
      <c r="D33" s="37" t="s">
        <v>48</v>
      </c>
      <c r="E33" s="37"/>
      <c r="F33" s="32"/>
      <c r="G33" s="31" t="s">
        <v>15</v>
      </c>
      <c r="H33" s="95" t="str">
        <f>IF(F33&lt;&gt;"",F33*300,"")</f>
        <v/>
      </c>
      <c r="I33" s="96"/>
      <c r="J33" s="20" t="s">
        <v>45</v>
      </c>
    </row>
    <row r="34" spans="1:10" ht="36" customHeight="1" thickBot="1" x14ac:dyDescent="0.5">
      <c r="A34" s="60" t="s">
        <v>13</v>
      </c>
      <c r="B34" s="60"/>
      <c r="C34" s="60"/>
      <c r="D34" s="37" t="s">
        <v>49</v>
      </c>
      <c r="E34" s="37"/>
      <c r="F34" s="32"/>
      <c r="G34" s="31" t="s">
        <v>14</v>
      </c>
      <c r="H34" s="95" t="str">
        <f>IF(F34&lt;&gt;"",F34*3500,"")</f>
        <v/>
      </c>
      <c r="I34" s="96"/>
      <c r="J34" s="20" t="s">
        <v>45</v>
      </c>
    </row>
    <row r="35" spans="1:10" ht="36" customHeight="1" thickBot="1" x14ac:dyDescent="0.5">
      <c r="A35" s="60" t="s">
        <v>28</v>
      </c>
      <c r="B35" s="60"/>
      <c r="C35" s="60"/>
      <c r="D35" s="37" t="s">
        <v>47</v>
      </c>
      <c r="E35" s="37"/>
      <c r="F35" s="32"/>
      <c r="G35" s="31" t="s">
        <v>16</v>
      </c>
      <c r="H35" s="95" t="str">
        <f>IF(F35&lt;&gt;"",F35*1000,"")</f>
        <v/>
      </c>
      <c r="I35" s="96"/>
      <c r="J35" s="20" t="s">
        <v>45</v>
      </c>
    </row>
    <row r="36" spans="1:10" ht="36" customHeight="1" x14ac:dyDescent="0.45">
      <c r="A36" s="53" t="s">
        <v>29</v>
      </c>
      <c r="B36" s="54"/>
      <c r="C36" s="54"/>
      <c r="D36" s="54"/>
      <c r="E36" s="54"/>
      <c r="F36" s="54"/>
      <c r="G36" s="54"/>
      <c r="H36" s="55"/>
      <c r="I36" s="55"/>
      <c r="J36" s="56"/>
    </row>
    <row r="37" spans="1:10" ht="10.199999999999999" customHeight="1" x14ac:dyDescent="0.45">
      <c r="A37" s="6"/>
      <c r="B37" s="6"/>
      <c r="C37" s="6"/>
      <c r="D37" s="3"/>
      <c r="E37" s="3"/>
      <c r="G37" s="5"/>
      <c r="H37" s="5"/>
      <c r="I37" s="5"/>
      <c r="J37" s="5"/>
    </row>
    <row r="38" spans="1:10" x14ac:dyDescent="0.45">
      <c r="A38" t="s">
        <v>64</v>
      </c>
    </row>
    <row r="39" spans="1:10" x14ac:dyDescent="0.45">
      <c r="A39" s="36" t="s">
        <v>18</v>
      </c>
      <c r="B39" s="36"/>
      <c r="C39" s="36"/>
      <c r="D39" s="36"/>
      <c r="E39" s="36"/>
      <c r="F39" s="36" t="s">
        <v>19</v>
      </c>
      <c r="G39" s="36"/>
      <c r="H39" s="36"/>
      <c r="I39" s="36"/>
      <c r="J39" s="36"/>
    </row>
    <row r="40" spans="1:10" ht="30" customHeight="1" x14ac:dyDescent="0.45">
      <c r="A40" s="19" t="s">
        <v>40</v>
      </c>
      <c r="B40" s="39"/>
      <c r="C40" s="39"/>
      <c r="D40" s="39"/>
      <c r="E40" s="40"/>
      <c r="F40" s="19" t="s">
        <v>35</v>
      </c>
      <c r="G40" s="38"/>
      <c r="H40" s="39"/>
      <c r="I40" s="39"/>
      <c r="J40" s="20" t="s">
        <v>34</v>
      </c>
    </row>
    <row r="41" spans="1:10" ht="30" customHeight="1" x14ac:dyDescent="0.45">
      <c r="A41" s="19" t="s">
        <v>38</v>
      </c>
      <c r="B41" s="39"/>
      <c r="C41" s="39"/>
      <c r="D41" s="39"/>
      <c r="E41" s="40"/>
      <c r="F41" s="19" t="s">
        <v>36</v>
      </c>
      <c r="G41" s="39"/>
      <c r="H41" s="39"/>
      <c r="I41" s="39"/>
      <c r="J41" s="20" t="s">
        <v>34</v>
      </c>
    </row>
    <row r="42" spans="1:10" ht="30" customHeight="1" x14ac:dyDescent="0.45">
      <c r="A42" s="19" t="s">
        <v>39</v>
      </c>
      <c r="B42" s="39"/>
      <c r="C42" s="39"/>
      <c r="D42" s="39"/>
      <c r="E42" s="40"/>
      <c r="F42" s="19" t="s">
        <v>37</v>
      </c>
      <c r="G42" s="39"/>
      <c r="H42" s="39"/>
      <c r="I42" s="39"/>
      <c r="J42" s="20" t="s">
        <v>34</v>
      </c>
    </row>
    <row r="43" spans="1:10" ht="9.6" customHeight="1" x14ac:dyDescent="0.45">
      <c r="A43" s="3"/>
      <c r="B43" s="3"/>
      <c r="C43" s="3"/>
      <c r="D43" s="3"/>
      <c r="E43" s="3"/>
      <c r="F43" s="3"/>
      <c r="G43" s="3"/>
      <c r="H43" s="3"/>
      <c r="I43" s="3"/>
      <c r="J43" s="3"/>
    </row>
    <row r="44" spans="1:10" ht="17.399999999999999" customHeight="1" x14ac:dyDescent="0.45">
      <c r="A44" s="6" t="s">
        <v>65</v>
      </c>
      <c r="B44" s="3"/>
      <c r="C44" s="3"/>
      <c r="D44" s="3"/>
      <c r="E44" s="3"/>
      <c r="F44" s="3"/>
      <c r="G44" s="3"/>
      <c r="H44" s="3"/>
      <c r="I44" s="3"/>
      <c r="J44" s="3"/>
    </row>
    <row r="45" spans="1:10" ht="54" customHeight="1" x14ac:dyDescent="0.45">
      <c r="A45" s="36" t="s">
        <v>20</v>
      </c>
      <c r="B45" s="36"/>
      <c r="C45" s="36"/>
      <c r="D45" s="37"/>
      <c r="E45" s="37"/>
      <c r="F45" s="37"/>
      <c r="G45" s="37"/>
      <c r="H45" s="37"/>
      <c r="I45" s="37"/>
      <c r="J45" s="37"/>
    </row>
    <row r="46" spans="1:10" ht="10.199999999999999" customHeight="1" x14ac:dyDescent="0.45"/>
    <row r="47" spans="1:10" ht="19.8" customHeight="1" x14ac:dyDescent="0.45">
      <c r="A47" s="12" t="s">
        <v>57</v>
      </c>
      <c r="B47" s="11"/>
      <c r="C47" s="11"/>
      <c r="D47" s="11"/>
      <c r="E47" s="11"/>
      <c r="F47" s="11"/>
      <c r="G47" s="11"/>
      <c r="H47" s="11"/>
      <c r="I47" s="11"/>
      <c r="J47" s="11"/>
    </row>
    <row r="48" spans="1:10" ht="47.4" customHeight="1" x14ac:dyDescent="0.45">
      <c r="A48" s="62" t="s">
        <v>66</v>
      </c>
      <c r="B48" s="63"/>
      <c r="C48" s="63"/>
      <c r="D48" s="63"/>
      <c r="E48" s="63"/>
      <c r="F48" s="63"/>
      <c r="G48" s="63"/>
      <c r="H48" s="63"/>
      <c r="I48" s="63"/>
      <c r="J48" s="64"/>
    </row>
    <row r="49" spans="1:10" ht="27" customHeight="1" x14ac:dyDescent="0.45">
      <c r="A49" s="58" t="s">
        <v>30</v>
      </c>
      <c r="B49" s="55"/>
      <c r="C49" s="55"/>
      <c r="D49" s="55"/>
      <c r="E49" s="55"/>
      <c r="F49" s="55"/>
      <c r="G49" s="55"/>
      <c r="H49" s="55"/>
      <c r="I49" s="55"/>
      <c r="J49" s="59"/>
    </row>
    <row r="50" spans="1:10" ht="10.199999999999999" customHeight="1" x14ac:dyDescent="0.45"/>
    <row r="51" spans="1:10" x14ac:dyDescent="0.45">
      <c r="A51" t="s">
        <v>56</v>
      </c>
    </row>
    <row r="52" spans="1:10" ht="46.2" customHeight="1" x14ac:dyDescent="0.45">
      <c r="A52" s="65" t="s">
        <v>51</v>
      </c>
      <c r="B52" s="66"/>
      <c r="C52" s="66"/>
      <c r="D52" s="66"/>
      <c r="E52" s="66"/>
      <c r="F52" s="66"/>
      <c r="G52" s="66"/>
      <c r="H52" s="66"/>
      <c r="I52" s="66"/>
      <c r="J52" s="67"/>
    </row>
    <row r="53" spans="1:10" ht="25.2" customHeight="1" x14ac:dyDescent="0.45">
      <c r="A53" s="7" t="s">
        <v>50</v>
      </c>
      <c r="B53" s="8"/>
      <c r="C53" s="8"/>
      <c r="D53" s="8"/>
      <c r="E53" s="8"/>
      <c r="F53" s="8"/>
      <c r="G53" s="8"/>
      <c r="H53" s="8"/>
      <c r="I53" s="8"/>
      <c r="J53" s="9"/>
    </row>
    <row r="54" spans="1:10" ht="10.199999999999999" customHeight="1" x14ac:dyDescent="0.45">
      <c r="A54" s="24"/>
      <c r="B54" s="24"/>
      <c r="C54" s="24"/>
      <c r="D54" s="24"/>
      <c r="E54" s="24"/>
      <c r="F54" s="24"/>
      <c r="G54" s="24"/>
      <c r="H54" s="24"/>
      <c r="I54" s="24"/>
      <c r="J54" s="24"/>
    </row>
    <row r="55" spans="1:10" x14ac:dyDescent="0.45">
      <c r="A55" t="s">
        <v>55</v>
      </c>
    </row>
    <row r="56" spans="1:10" x14ac:dyDescent="0.45">
      <c r="A56" s="25" t="s">
        <v>67</v>
      </c>
      <c r="B56" s="26"/>
      <c r="C56" s="26"/>
      <c r="D56" s="26"/>
      <c r="E56" s="26"/>
      <c r="F56" s="26"/>
      <c r="G56" s="26"/>
      <c r="H56" s="26"/>
      <c r="I56" s="26"/>
      <c r="J56" s="27"/>
    </row>
    <row r="57" spans="1:10" ht="25.2" customHeight="1" x14ac:dyDescent="0.45">
      <c r="A57" s="30" t="s">
        <v>54</v>
      </c>
      <c r="J57" s="28"/>
    </row>
    <row r="58" spans="1:10" ht="25.2" customHeight="1" x14ac:dyDescent="0.45">
      <c r="A58" s="34" t="s">
        <v>68</v>
      </c>
      <c r="B58" s="35"/>
      <c r="C58" s="35" t="s">
        <v>69</v>
      </c>
      <c r="D58" s="35"/>
      <c r="E58" s="8"/>
      <c r="F58" s="8"/>
      <c r="G58" s="8"/>
      <c r="H58" s="8"/>
      <c r="I58" s="8"/>
      <c r="J58" s="9"/>
    </row>
    <row r="59" spans="1:10" ht="10.199999999999999" customHeight="1" x14ac:dyDescent="0.45">
      <c r="A59" s="11"/>
      <c r="B59" s="21"/>
      <c r="C59" s="21"/>
      <c r="D59" s="21"/>
      <c r="E59" s="21"/>
      <c r="F59" s="21"/>
      <c r="G59" s="21"/>
      <c r="H59" s="21"/>
      <c r="I59" s="21"/>
      <c r="J59" s="21"/>
    </row>
    <row r="60" spans="1:10" x14ac:dyDescent="0.45">
      <c r="A60" t="s">
        <v>26</v>
      </c>
    </row>
    <row r="61" spans="1:10" ht="57" customHeight="1" x14ac:dyDescent="0.45">
      <c r="A61" s="65" t="s">
        <v>53</v>
      </c>
      <c r="B61" s="66"/>
      <c r="C61" s="66"/>
      <c r="D61" s="66"/>
      <c r="E61" s="66"/>
      <c r="F61" s="66"/>
      <c r="G61" s="66"/>
      <c r="H61" s="66"/>
      <c r="I61" s="66"/>
      <c r="J61" s="67"/>
    </row>
    <row r="62" spans="1:10" ht="25.2" customHeight="1" x14ac:dyDescent="0.45">
      <c r="A62" s="7" t="s">
        <v>27</v>
      </c>
      <c r="B62" s="8"/>
      <c r="C62" s="8"/>
      <c r="D62" s="8"/>
      <c r="E62" s="29" t="s">
        <v>70</v>
      </c>
      <c r="F62" s="18"/>
      <c r="G62" s="29" t="s">
        <v>71</v>
      </c>
      <c r="H62" s="8"/>
      <c r="I62" s="8"/>
      <c r="J62" s="9"/>
    </row>
    <row r="64" spans="1:10" ht="19.8" x14ac:dyDescent="0.45">
      <c r="A64" s="52" t="s">
        <v>52</v>
      </c>
      <c r="B64" s="52"/>
      <c r="C64" s="52"/>
      <c r="D64" s="52"/>
      <c r="E64" s="52"/>
      <c r="F64" s="52"/>
      <c r="G64" s="52"/>
      <c r="H64" s="52"/>
      <c r="I64" s="52"/>
      <c r="J64" s="52"/>
    </row>
  </sheetData>
  <mergeCells count="79">
    <mergeCell ref="C13:F13"/>
    <mergeCell ref="G13:I13"/>
    <mergeCell ref="A7:B8"/>
    <mergeCell ref="C7:J7"/>
    <mergeCell ref="G21:H21"/>
    <mergeCell ref="G22:H22"/>
    <mergeCell ref="A52:J52"/>
    <mergeCell ref="A22:D22"/>
    <mergeCell ref="E22:F22"/>
    <mergeCell ref="A39:E39"/>
    <mergeCell ref="F39:J39"/>
    <mergeCell ref="A33:C33"/>
    <mergeCell ref="D33:E33"/>
    <mergeCell ref="A45:C45"/>
    <mergeCell ref="H31:J31"/>
    <mergeCell ref="H32:I32"/>
    <mergeCell ref="H33:I33"/>
    <mergeCell ref="H34:I34"/>
    <mergeCell ref="H35:I35"/>
    <mergeCell ref="A3:J3"/>
    <mergeCell ref="A4:J4"/>
    <mergeCell ref="C5:J5"/>
    <mergeCell ref="A5:B5"/>
    <mergeCell ref="C8:J8"/>
    <mergeCell ref="A6:B6"/>
    <mergeCell ref="G20:H20"/>
    <mergeCell ref="C10:J10"/>
    <mergeCell ref="C14:J14"/>
    <mergeCell ref="A9:B9"/>
    <mergeCell ref="C9:J9"/>
    <mergeCell ref="C12:J12"/>
    <mergeCell ref="A14:B14"/>
    <mergeCell ref="G19:H19"/>
    <mergeCell ref="D35:E35"/>
    <mergeCell ref="A61:J61"/>
    <mergeCell ref="A1:J1"/>
    <mergeCell ref="C6:J6"/>
    <mergeCell ref="A2:J2"/>
    <mergeCell ref="A27:B28"/>
    <mergeCell ref="C28:J28"/>
    <mergeCell ref="C11:J11"/>
    <mergeCell ref="A10:B11"/>
    <mergeCell ref="A12:B13"/>
    <mergeCell ref="E19:F19"/>
    <mergeCell ref="A25:J26"/>
    <mergeCell ref="A20:D20"/>
    <mergeCell ref="E20:F20"/>
    <mergeCell ref="A21:D21"/>
    <mergeCell ref="E21:F21"/>
    <mergeCell ref="A64:J64"/>
    <mergeCell ref="A36:J36"/>
    <mergeCell ref="A30:J30"/>
    <mergeCell ref="A49:J49"/>
    <mergeCell ref="A31:C31"/>
    <mergeCell ref="D31:E31"/>
    <mergeCell ref="A34:C34"/>
    <mergeCell ref="D34:E34"/>
    <mergeCell ref="F31:G31"/>
    <mergeCell ref="A32:C32"/>
    <mergeCell ref="D32:E32"/>
    <mergeCell ref="A48:J48"/>
    <mergeCell ref="D45:J45"/>
    <mergeCell ref="A35:C35"/>
    <mergeCell ref="A58:B58"/>
    <mergeCell ref="C58:D58"/>
    <mergeCell ref="A15:B15"/>
    <mergeCell ref="C15:J15"/>
    <mergeCell ref="G40:I40"/>
    <mergeCell ref="G41:I41"/>
    <mergeCell ref="G42:I42"/>
    <mergeCell ref="B40:E40"/>
    <mergeCell ref="B41:E41"/>
    <mergeCell ref="B42:E42"/>
    <mergeCell ref="G18:H18"/>
    <mergeCell ref="I18:J18"/>
    <mergeCell ref="A19:D19"/>
    <mergeCell ref="C27:J27"/>
    <mergeCell ref="A18:D18"/>
    <mergeCell ref="E18:F18"/>
  </mergeCells>
  <phoneticPr fontId="1"/>
  <pageMargins left="0.9055118110236221" right="0.70866141732283472" top="0.74803149606299213" bottom="0.74803149606299213" header="0.31496062992125984" footer="0.31496062992125984"/>
  <pageSetup paperSize="9" scale="81" fitToHeight="2" orientation="portrait" r:id="rId1"/>
  <rowBreaks count="1" manualBreakCount="1">
    <brk id="2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3</xdr:col>
                    <xdr:colOff>68580</xdr:colOff>
                    <xdr:row>44</xdr:row>
                    <xdr:rowOff>99060</xdr:rowOff>
                  </from>
                  <to>
                    <xdr:col>4</xdr:col>
                    <xdr:colOff>213360</xdr:colOff>
                    <xdr:row>44</xdr:row>
                    <xdr:rowOff>350520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4</xdr:col>
                    <xdr:colOff>434340</xdr:colOff>
                    <xdr:row>44</xdr:row>
                    <xdr:rowOff>91440</xdr:rowOff>
                  </from>
                  <to>
                    <xdr:col>6</xdr:col>
                    <xdr:colOff>281940</xdr:colOff>
                    <xdr:row>44</xdr:row>
                    <xdr:rowOff>350520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6</xdr:col>
                    <xdr:colOff>510540</xdr:colOff>
                    <xdr:row>44</xdr:row>
                    <xdr:rowOff>121920</xdr:rowOff>
                  </from>
                  <to>
                    <xdr:col>8</xdr:col>
                    <xdr:colOff>99060</xdr:colOff>
                    <xdr:row>44</xdr:row>
                    <xdr:rowOff>335280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3</xdr:col>
                    <xdr:colOff>68580</xdr:colOff>
                    <xdr:row>44</xdr:row>
                    <xdr:rowOff>388620</xdr:rowOff>
                  </from>
                  <to>
                    <xdr:col>8</xdr:col>
                    <xdr:colOff>708660</xdr:colOff>
                    <xdr:row>44</xdr:row>
                    <xdr:rowOff>586740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0</xdr:col>
                    <xdr:colOff>76200</xdr:colOff>
                    <xdr:row>2</xdr:row>
                    <xdr:rowOff>0</xdr:rowOff>
                  </from>
                  <to>
                    <xdr:col>6</xdr:col>
                    <xdr:colOff>1013460</xdr:colOff>
                    <xdr:row>2</xdr:row>
                    <xdr:rowOff>220980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0</xdr:col>
                    <xdr:colOff>68580</xdr:colOff>
                    <xdr:row>2</xdr:row>
                    <xdr:rowOff>220980</xdr:rowOff>
                  </from>
                  <to>
                    <xdr:col>6</xdr:col>
                    <xdr:colOff>853440</xdr:colOff>
                    <xdr:row>4</xdr:row>
                    <xdr:rowOff>7620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0</xdr:col>
                    <xdr:colOff>137160</xdr:colOff>
                    <xdr:row>35</xdr:row>
                    <xdr:rowOff>99060</xdr:rowOff>
                  </from>
                  <to>
                    <xdr:col>6</xdr:col>
                    <xdr:colOff>739140</xdr:colOff>
                    <xdr:row>35</xdr:row>
                    <xdr:rowOff>342900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3</xdr:col>
                    <xdr:colOff>464820</xdr:colOff>
                    <xdr:row>60</xdr:row>
                    <xdr:rowOff>678180</xdr:rowOff>
                  </from>
                  <to>
                    <xdr:col>4</xdr:col>
                    <xdr:colOff>693420</xdr:colOff>
                    <xdr:row>62</xdr:row>
                    <xdr:rowOff>15240</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5</xdr:col>
                    <xdr:colOff>441960</xdr:colOff>
                    <xdr:row>61</xdr:row>
                    <xdr:rowOff>22860</xdr:rowOff>
                  </from>
                  <to>
                    <xdr:col>6</xdr:col>
                    <xdr:colOff>883920</xdr:colOff>
                    <xdr:row>61</xdr:row>
                    <xdr:rowOff>259080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0</xdr:col>
                    <xdr:colOff>182880</xdr:colOff>
                    <xdr:row>48</xdr:row>
                    <xdr:rowOff>30480</xdr:rowOff>
                  </from>
                  <to>
                    <xdr:col>6</xdr:col>
                    <xdr:colOff>754380</xdr:colOff>
                    <xdr:row>48</xdr:row>
                    <xdr:rowOff>281940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0</xdr:col>
                    <xdr:colOff>76200</xdr:colOff>
                    <xdr:row>24</xdr:row>
                    <xdr:rowOff>38100</xdr:rowOff>
                  </from>
                  <to>
                    <xdr:col>2</xdr:col>
                    <xdr:colOff>373380</xdr:colOff>
                    <xdr:row>24</xdr:row>
                    <xdr:rowOff>281940</xdr:rowOff>
                  </to>
                </anchor>
              </controlPr>
            </control>
          </mc:Choice>
        </mc:AlternateContent>
        <mc:AlternateContent xmlns:mc="http://schemas.openxmlformats.org/markup-compatibility/2006">
          <mc:Choice Requires="x14">
            <control shapeId="1070" r:id="rId15" name="Check Box 46">
              <controlPr defaultSize="0" autoFill="0" autoLine="0" autoPict="0">
                <anchor moveWithCells="1">
                  <from>
                    <xdr:col>2</xdr:col>
                    <xdr:colOff>312420</xdr:colOff>
                    <xdr:row>24</xdr:row>
                    <xdr:rowOff>38100</xdr:rowOff>
                  </from>
                  <to>
                    <xdr:col>5</xdr:col>
                    <xdr:colOff>388620</xdr:colOff>
                    <xdr:row>24</xdr:row>
                    <xdr:rowOff>281940</xdr:rowOff>
                  </to>
                </anchor>
              </controlPr>
            </control>
          </mc:Choice>
        </mc:AlternateContent>
        <mc:AlternateContent xmlns:mc="http://schemas.openxmlformats.org/markup-compatibility/2006">
          <mc:Choice Requires="x14">
            <control shapeId="1071" r:id="rId16" name="Check Box 47">
              <controlPr defaultSize="0" autoFill="0" autoLine="0" autoPict="0">
                <anchor moveWithCells="1">
                  <from>
                    <xdr:col>5</xdr:col>
                    <xdr:colOff>350520</xdr:colOff>
                    <xdr:row>24</xdr:row>
                    <xdr:rowOff>30480</xdr:rowOff>
                  </from>
                  <to>
                    <xdr:col>9</xdr:col>
                    <xdr:colOff>182880</xdr:colOff>
                    <xdr:row>24</xdr:row>
                    <xdr:rowOff>274320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0</xdr:col>
                    <xdr:colOff>68580</xdr:colOff>
                    <xdr:row>24</xdr:row>
                    <xdr:rowOff>312420</xdr:rowOff>
                  </from>
                  <to>
                    <xdr:col>4</xdr:col>
                    <xdr:colOff>22860</xdr:colOff>
                    <xdr:row>25</xdr:row>
                    <xdr:rowOff>99060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3</xdr:col>
                    <xdr:colOff>617220</xdr:colOff>
                    <xdr:row>24</xdr:row>
                    <xdr:rowOff>312420</xdr:rowOff>
                  </from>
                  <to>
                    <xdr:col>6</xdr:col>
                    <xdr:colOff>777240</xdr:colOff>
                    <xdr:row>25</xdr:row>
                    <xdr:rowOff>99060</xdr:rowOff>
                  </to>
                </anchor>
              </controlPr>
            </control>
          </mc:Choice>
        </mc:AlternateContent>
        <mc:AlternateContent xmlns:mc="http://schemas.openxmlformats.org/markup-compatibility/2006">
          <mc:Choice Requires="x14">
            <control shapeId="1074" r:id="rId19" name="Check Box 50">
              <controlPr defaultSize="0" autoFill="0" autoLine="0" autoPict="0">
                <anchor moveWithCells="1">
                  <from>
                    <xdr:col>6</xdr:col>
                    <xdr:colOff>701040</xdr:colOff>
                    <xdr:row>24</xdr:row>
                    <xdr:rowOff>312420</xdr:rowOff>
                  </from>
                  <to>
                    <xdr:col>10</xdr:col>
                    <xdr:colOff>0</xdr:colOff>
                    <xdr:row>25</xdr:row>
                    <xdr:rowOff>91440</xdr:rowOff>
                  </to>
                </anchor>
              </controlPr>
            </control>
          </mc:Choice>
        </mc:AlternateContent>
        <mc:AlternateContent xmlns:mc="http://schemas.openxmlformats.org/markup-compatibility/2006">
          <mc:Choice Requires="x14">
            <control shapeId="1075" r:id="rId20" name="Check Box 51">
              <controlPr defaultSize="0" autoFill="0" autoLine="0" autoPict="0">
                <anchor moveWithCells="1">
                  <from>
                    <xdr:col>0</xdr:col>
                    <xdr:colOff>68580</xdr:colOff>
                    <xdr:row>25</xdr:row>
                    <xdr:rowOff>129540</xdr:rowOff>
                  </from>
                  <to>
                    <xdr:col>3</xdr:col>
                    <xdr:colOff>655320</xdr:colOff>
                    <xdr:row>25</xdr:row>
                    <xdr:rowOff>373380</xdr:rowOff>
                  </to>
                </anchor>
              </controlPr>
            </control>
          </mc:Choice>
        </mc:AlternateContent>
        <mc:AlternateContent xmlns:mc="http://schemas.openxmlformats.org/markup-compatibility/2006">
          <mc:Choice Requires="x14">
            <control shapeId="1076" r:id="rId21" name="Check Box 52">
              <controlPr defaultSize="0" autoFill="0" autoLine="0" autoPict="0">
                <anchor moveWithCells="1">
                  <from>
                    <xdr:col>3</xdr:col>
                    <xdr:colOff>624840</xdr:colOff>
                    <xdr:row>25</xdr:row>
                    <xdr:rowOff>114300</xdr:rowOff>
                  </from>
                  <to>
                    <xdr:col>9</xdr:col>
                    <xdr:colOff>381000</xdr:colOff>
                    <xdr:row>25</xdr:row>
                    <xdr:rowOff>396240</xdr:rowOff>
                  </to>
                </anchor>
              </controlPr>
            </control>
          </mc:Choice>
        </mc:AlternateContent>
        <mc:AlternateContent xmlns:mc="http://schemas.openxmlformats.org/markup-compatibility/2006">
          <mc:Choice Requires="x14">
            <control shapeId="1083" r:id="rId22" name="Check Box 59">
              <controlPr defaultSize="0" autoFill="0" autoLine="0" autoPict="0">
                <anchor moveWithCells="1">
                  <from>
                    <xdr:col>4</xdr:col>
                    <xdr:colOff>236220</xdr:colOff>
                    <xdr:row>18</xdr:row>
                    <xdr:rowOff>91440</xdr:rowOff>
                  </from>
                  <to>
                    <xdr:col>6</xdr:col>
                    <xdr:colOff>7620</xdr:colOff>
                    <xdr:row>18</xdr:row>
                    <xdr:rowOff>335280</xdr:rowOff>
                  </to>
                </anchor>
              </controlPr>
            </control>
          </mc:Choice>
        </mc:AlternateContent>
        <mc:AlternateContent xmlns:mc="http://schemas.openxmlformats.org/markup-compatibility/2006">
          <mc:Choice Requires="x14">
            <control shapeId="1084" r:id="rId23" name="Check Box 60">
              <controlPr defaultSize="0" autoFill="0" autoLine="0" autoPict="0">
                <anchor moveWithCells="1">
                  <from>
                    <xdr:col>4</xdr:col>
                    <xdr:colOff>236220</xdr:colOff>
                    <xdr:row>19</xdr:row>
                    <xdr:rowOff>91440</xdr:rowOff>
                  </from>
                  <to>
                    <xdr:col>6</xdr:col>
                    <xdr:colOff>7620</xdr:colOff>
                    <xdr:row>19</xdr:row>
                    <xdr:rowOff>335280</xdr:rowOff>
                  </to>
                </anchor>
              </controlPr>
            </control>
          </mc:Choice>
        </mc:AlternateContent>
        <mc:AlternateContent xmlns:mc="http://schemas.openxmlformats.org/markup-compatibility/2006">
          <mc:Choice Requires="x14">
            <control shapeId="1085" r:id="rId24" name="Check Box 61">
              <controlPr defaultSize="0" autoFill="0" autoLine="0" autoPict="0">
                <anchor moveWithCells="1">
                  <from>
                    <xdr:col>4</xdr:col>
                    <xdr:colOff>236220</xdr:colOff>
                    <xdr:row>20</xdr:row>
                    <xdr:rowOff>91440</xdr:rowOff>
                  </from>
                  <to>
                    <xdr:col>6</xdr:col>
                    <xdr:colOff>7620</xdr:colOff>
                    <xdr:row>20</xdr:row>
                    <xdr:rowOff>335280</xdr:rowOff>
                  </to>
                </anchor>
              </controlPr>
            </control>
          </mc:Choice>
        </mc:AlternateContent>
        <mc:AlternateContent xmlns:mc="http://schemas.openxmlformats.org/markup-compatibility/2006">
          <mc:Choice Requires="x14">
            <control shapeId="1087" r:id="rId25" name="Check Box 63">
              <controlPr defaultSize="0" autoFill="0" autoLine="0" autoPict="0">
                <anchor moveWithCells="1">
                  <from>
                    <xdr:col>4</xdr:col>
                    <xdr:colOff>236220</xdr:colOff>
                    <xdr:row>21</xdr:row>
                    <xdr:rowOff>91440</xdr:rowOff>
                  </from>
                  <to>
                    <xdr:col>6</xdr:col>
                    <xdr:colOff>7620</xdr:colOff>
                    <xdr:row>21</xdr:row>
                    <xdr:rowOff>335280</xdr:rowOff>
                  </to>
                </anchor>
              </controlPr>
            </control>
          </mc:Choice>
        </mc:AlternateContent>
        <mc:AlternateContent xmlns:mc="http://schemas.openxmlformats.org/markup-compatibility/2006">
          <mc:Choice Requires="x14">
            <control shapeId="1088" r:id="rId26" name="Check Box 64">
              <controlPr defaultSize="0" autoFill="0" autoLine="0" autoPict="0">
                <anchor moveWithCells="1">
                  <from>
                    <xdr:col>0</xdr:col>
                    <xdr:colOff>160020</xdr:colOff>
                    <xdr:row>52</xdr:row>
                    <xdr:rowOff>30480</xdr:rowOff>
                  </from>
                  <to>
                    <xdr:col>4</xdr:col>
                    <xdr:colOff>693420</xdr:colOff>
                    <xdr:row>52</xdr:row>
                    <xdr:rowOff>281940</xdr:rowOff>
                  </to>
                </anchor>
              </controlPr>
            </control>
          </mc:Choice>
        </mc:AlternateContent>
        <mc:AlternateContent xmlns:mc="http://schemas.openxmlformats.org/markup-compatibility/2006">
          <mc:Choice Requires="x14">
            <control shapeId="1089" r:id="rId27" name="Check Box 65">
              <controlPr defaultSize="0" autoFill="0" autoLine="0" autoPict="0">
                <anchor moveWithCells="1">
                  <from>
                    <xdr:col>0</xdr:col>
                    <xdr:colOff>175260</xdr:colOff>
                    <xdr:row>56</xdr:row>
                    <xdr:rowOff>281940</xdr:rowOff>
                  </from>
                  <to>
                    <xdr:col>1</xdr:col>
                    <xdr:colOff>365760</xdr:colOff>
                    <xdr:row>58</xdr:row>
                    <xdr:rowOff>22860</xdr:rowOff>
                  </to>
                </anchor>
              </controlPr>
            </control>
          </mc:Choice>
        </mc:AlternateContent>
        <mc:AlternateContent xmlns:mc="http://schemas.openxmlformats.org/markup-compatibility/2006">
          <mc:Choice Requires="x14">
            <control shapeId="1090" r:id="rId28" name="Check Box 66">
              <controlPr defaultSize="0" autoFill="0" autoLine="0" autoPict="0">
                <anchor moveWithCells="1">
                  <from>
                    <xdr:col>1</xdr:col>
                    <xdr:colOff>731520</xdr:colOff>
                    <xdr:row>57</xdr:row>
                    <xdr:rowOff>30480</xdr:rowOff>
                  </from>
                  <to>
                    <xdr:col>3</xdr:col>
                    <xdr:colOff>586740</xdr:colOff>
                    <xdr:row>57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2026-06-12T04:15:01Z</dcterms:created>
  <dcterms:modified xsi:type="dcterms:W3CDTF">2026-06-22T04:56:07Z</dcterms:modified>
</cp:coreProperties>
</file>