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filterPrivacy="1" defaultThemeVersion="124226"/>
  <xr:revisionPtr revIDLastSave="0" documentId="13_ncr:1_{10D00262-8956-425F-999F-05AA67588078}" xr6:coauthVersionLast="47" xr6:coauthVersionMax="47" xr10:uidLastSave="{00000000-0000-0000-0000-000000000000}"/>
  <bookViews>
    <workbookView xWindow="22932" yWindow="-108" windowWidth="23256" windowHeight="12576" xr2:uid="{95792542-290D-462F-9913-1767707E59FC}"/>
  </bookViews>
  <sheets>
    <sheet name="業務適合率シート" sheetId="1" r:id="rId1"/>
  </sheets>
  <definedNames>
    <definedName name="_xlnm.Print_Area" localSheetId="0">業務適合率シート!$A$1:$H$29</definedName>
    <definedName name="_xlnm.Print_Titles" localSheetId="0">業務適合率シート!$7:$7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9" i="1" l="1"/>
  <c r="B10" i="1"/>
  <c r="B11" i="1"/>
  <c r="B12" i="1"/>
  <c r="B13" i="1"/>
  <c r="B14" i="1"/>
  <c r="B15" i="1"/>
  <c r="B16" i="1"/>
  <c r="B17" i="1"/>
  <c r="B18" i="1"/>
  <c r="B19" i="1"/>
  <c r="B20" i="1"/>
  <c r="B21" i="1"/>
  <c r="B22" i="1"/>
  <c r="B23" i="1"/>
  <c r="B24" i="1"/>
  <c r="B25" i="1"/>
  <c r="B26" i="1"/>
  <c r="B27" i="1"/>
  <c r="B28" i="1"/>
  <c r="B29" i="1"/>
  <c r="B8" i="1"/>
</calcChain>
</file>

<file path=xl/sharedStrings.xml><?xml version="1.0" encoding="utf-8"?>
<sst xmlns="http://schemas.openxmlformats.org/spreadsheetml/2006/main" count="82" uniqueCount="61">
  <si>
    <t>貴社名：</t>
    <rPh sb="0" eb="2">
      <t>キシャ</t>
    </rPh>
    <rPh sb="2" eb="3">
      <t>メイ</t>
    </rPh>
    <phoneticPr fontId="3"/>
  </si>
  <si>
    <t>No</t>
    <phoneticPr fontId="1"/>
  </si>
  <si>
    <t>機能概要</t>
    <rPh sb="0" eb="2">
      <t>キノウ</t>
    </rPh>
    <rPh sb="2" eb="4">
      <t>ガイヨウ</t>
    </rPh>
    <phoneticPr fontId="1"/>
  </si>
  <si>
    <t>区分</t>
    <rPh sb="0" eb="2">
      <t>クブン</t>
    </rPh>
    <phoneticPr fontId="1"/>
  </si>
  <si>
    <t xml:space="preserve">広域LANサービス（イーサネット系ネットワークサービス）であること。
</t>
    <phoneticPr fontId="1"/>
  </si>
  <si>
    <t>(12)</t>
  </si>
  <si>
    <t>(13)</t>
  </si>
  <si>
    <t>(14)</t>
  </si>
  <si>
    <t>(15)</t>
  </si>
  <si>
    <t>(16)</t>
  </si>
  <si>
    <t>(17)</t>
  </si>
  <si>
    <t>(18)</t>
  </si>
  <si>
    <t>(19)</t>
  </si>
  <si>
    <t>4.1 回線保守に関する要件</t>
    <phoneticPr fontId="1"/>
  </si>
  <si>
    <t xml:space="preserve">契約期間中において、拠点装置の変更を伴わないアクセス回線の変更を申し出た場合、速やかに対応すること。
</t>
    <phoneticPr fontId="1"/>
  </si>
  <si>
    <t>4.2 障害時に対する要件</t>
    <phoneticPr fontId="1"/>
  </si>
  <si>
    <t xml:space="preserve">契約期間中において、拠点装置の変更を伴わないアクセス回線の移転を申し出た場合、速やかに対応できるとともに、利用料金に相違が生じないこと。
</t>
    <phoneticPr fontId="1"/>
  </si>
  <si>
    <t>(20)</t>
  </si>
  <si>
    <t>(21)</t>
  </si>
  <si>
    <t>(22)</t>
  </si>
  <si>
    <t>(23)</t>
  </si>
  <si>
    <t>(24)</t>
  </si>
  <si>
    <t>(25)</t>
  </si>
  <si>
    <t>(26)</t>
  </si>
  <si>
    <t>(27)</t>
  </si>
  <si>
    <t>(28)</t>
  </si>
  <si>
    <t>5.1 通信回線の災害対策</t>
    <phoneticPr fontId="1"/>
  </si>
  <si>
    <t>(29)</t>
  </si>
  <si>
    <t xml:space="preserve">契約期間中において、拠点装置の変更を伴わないアクセス回線の新設・撤去を申し出た場合、速やかに対応できるとともに、単価表に記載した金額と相違がないこと。
</t>
    <phoneticPr fontId="1"/>
  </si>
  <si>
    <t>(30)</t>
  </si>
  <si>
    <t>(11)</t>
  </si>
  <si>
    <t>対応可否</t>
    <rPh sb="0" eb="2">
      <t>タイオウ</t>
    </rPh>
    <rPh sb="2" eb="4">
      <t>カヒ</t>
    </rPh>
    <phoneticPr fontId="1"/>
  </si>
  <si>
    <t>補足事項等</t>
    <rPh sb="0" eb="2">
      <t>ホソク</t>
    </rPh>
    <rPh sb="2" eb="5">
      <t>ジコウトウ</t>
    </rPh>
    <phoneticPr fontId="1"/>
  </si>
  <si>
    <t>必須</t>
    <rPh sb="0" eb="2">
      <t>ヒッス</t>
    </rPh>
    <phoneticPr fontId="1"/>
  </si>
  <si>
    <t>(09)</t>
    <phoneticPr fontId="1"/>
  </si>
  <si>
    <t>(10)</t>
  </si>
  <si>
    <t>3.4 信頼性</t>
    <phoneticPr fontId="1"/>
  </si>
  <si>
    <t>3.2 基本要件</t>
    <rPh sb="4" eb="6">
      <t>キホン</t>
    </rPh>
    <rPh sb="6" eb="8">
      <t>ヨウケン</t>
    </rPh>
    <phoneticPr fontId="1"/>
  </si>
  <si>
    <t>3.3 通信回線の仕様</t>
    <rPh sb="4" eb="6">
      <t>ツウシン</t>
    </rPh>
    <rPh sb="6" eb="8">
      <t>カイセン</t>
    </rPh>
    <rPh sb="9" eb="11">
      <t>シヨウ</t>
    </rPh>
    <phoneticPr fontId="1"/>
  </si>
  <si>
    <t>3.5 通信回線の変更・移転・新設・撤去等</t>
    <phoneticPr fontId="1"/>
  </si>
  <si>
    <t>柏崎市地域行政イントラネットワーク仕様適合率シート</t>
    <rPh sb="17" eb="19">
      <t>シヨウ</t>
    </rPh>
    <rPh sb="19" eb="21">
      <t>テキゴウ</t>
    </rPh>
    <rPh sb="21" eb="22">
      <t>リツ</t>
    </rPh>
    <phoneticPr fontId="3"/>
  </si>
  <si>
    <t>広域LANサービス網内において、本市のネットワーク装置が付与するIEEE802.1Q準拠のVLANタグを透過し、一つのアクセス回線に複数のVLANを論理的に混在させることが可能であること。</t>
    <phoneticPr fontId="1"/>
  </si>
  <si>
    <t>○</t>
    <phoneticPr fontId="1"/>
  </si>
  <si>
    <t>回線終端装置の故障後、設置拠点への駆け付けを行い、早期故障回復に努めること。</t>
    <phoneticPr fontId="1"/>
  </si>
  <si>
    <t>回線終端装置については、折り返し試験機能を有し、且つ折り返し試験中や電源断の場合には速やかに判断できるようにランプ表示機能を有すること。</t>
    <rPh sb="0" eb="2">
      <t>カイセン</t>
    </rPh>
    <rPh sb="2" eb="4">
      <t>シュウタン</t>
    </rPh>
    <rPh sb="4" eb="6">
      <t>ソウチ</t>
    </rPh>
    <rPh sb="12" eb="13">
      <t>オ</t>
    </rPh>
    <rPh sb="14" eb="15">
      <t>カエ</t>
    </rPh>
    <rPh sb="16" eb="18">
      <t>シケン</t>
    </rPh>
    <rPh sb="18" eb="20">
      <t>キノウ</t>
    </rPh>
    <rPh sb="21" eb="22">
      <t>ユウ</t>
    </rPh>
    <rPh sb="24" eb="25">
      <t>カ</t>
    </rPh>
    <rPh sb="26" eb="27">
      <t>オ</t>
    </rPh>
    <rPh sb="28" eb="29">
      <t>カエ</t>
    </rPh>
    <rPh sb="30" eb="33">
      <t>シケンチュウ</t>
    </rPh>
    <rPh sb="34" eb="36">
      <t>デンゲン</t>
    </rPh>
    <rPh sb="36" eb="37">
      <t>ダン</t>
    </rPh>
    <rPh sb="38" eb="40">
      <t>バアイ</t>
    </rPh>
    <rPh sb="42" eb="43">
      <t>スミ</t>
    </rPh>
    <rPh sb="46" eb="48">
      <t>ハンダン</t>
    </rPh>
    <rPh sb="57" eb="59">
      <t>ヒョウジ</t>
    </rPh>
    <rPh sb="59" eb="61">
      <t>キノウ</t>
    </rPh>
    <rPh sb="62" eb="63">
      <t>ユウ</t>
    </rPh>
    <phoneticPr fontId="1"/>
  </si>
  <si>
    <t>回線終端装置のユーザインタフェース条件は、通信速度が1Mbpsから100Mbpsの場合は、10BASE-Tおよび100BASE-TXに対応していること、通信速度が1Gbpsの場合は、1000BASE-Tに対応していること。また、全てのインタフェースはオートネゴシエーションに対応していること。</t>
    <phoneticPr fontId="1"/>
  </si>
  <si>
    <t>アクセス回線速度に関係なく、全てのアクセス回線の提供インタフェースはイーサネット・インタフェースであること。</t>
    <phoneticPr fontId="1"/>
  </si>
  <si>
    <t>光ファイバーによる優先通信方式とし、IEEE802.3に準拠したインタフェースで提供されるイーサネットサービスであること。</t>
    <rPh sb="0" eb="1">
      <t>ヒカリ</t>
    </rPh>
    <rPh sb="9" eb="11">
      <t>ユウセン</t>
    </rPh>
    <rPh sb="11" eb="13">
      <t>ツウシン</t>
    </rPh>
    <rPh sb="13" eb="15">
      <t>ホウシキ</t>
    </rPh>
    <rPh sb="28" eb="30">
      <t>ジュンキョ</t>
    </rPh>
    <rPh sb="40" eb="42">
      <t>テイキョウ</t>
    </rPh>
    <phoneticPr fontId="1"/>
  </si>
  <si>
    <t>24時間365日の故障受付、復旧体制を有すること。</t>
    <phoneticPr fontId="1"/>
  </si>
  <si>
    <t>障害発生時における報告書の提出期限は、発生日から5営業日以内すること。</t>
    <phoneticPr fontId="1"/>
  </si>
  <si>
    <t>通信回線の信頼性・安定性に関する以下の項目について、具体的な数値基準を設けているとともに、その数値が守られなかった場合に、定額利用料の一部又は全部の支払いを不要とすること。
（ア）通信回線の稼働率　99.99%程度
（イ）通信の遅延(最大35ミリ秒以下）
（ウ）故障回復時間60分以内（当市に責任がない理由により発生した故障）</t>
    <rPh sb="106" eb="108">
      <t>テイド</t>
    </rPh>
    <rPh sb="118" eb="120">
      <t>サイダイ</t>
    </rPh>
    <rPh sb="124" eb="125">
      <t>ビョウ</t>
    </rPh>
    <rPh sb="125" eb="127">
      <t>イカ</t>
    </rPh>
    <rPh sb="140" eb="141">
      <t>フン</t>
    </rPh>
    <rPh sb="141" eb="143">
      <t>イナイ</t>
    </rPh>
    <rPh sb="144" eb="146">
      <t>トウシ</t>
    </rPh>
    <rPh sb="147" eb="149">
      <t>セキニン</t>
    </rPh>
    <rPh sb="152" eb="154">
      <t>リユウ</t>
    </rPh>
    <rPh sb="157" eb="159">
      <t>ハッセイ</t>
    </rPh>
    <rPh sb="161" eb="163">
      <t>コショウ</t>
    </rPh>
    <phoneticPr fontId="1"/>
  </si>
  <si>
    <t>アクセス回線の回線終端装置までの24時間365日の常時監視を有し、故障発生時においては迅速な故障切り分け対応が可能なこと。また、故障発生を検知した際は、株式会社カシックスが指定する連絡先（電話、Emailアドレス）に通知するとともに復旧を図ること。</t>
    <rPh sb="18" eb="20">
      <t>ジカン</t>
    </rPh>
    <rPh sb="23" eb="24">
      <t>ニチ</t>
    </rPh>
    <rPh sb="76" eb="80">
      <t>カブシキガイシャ</t>
    </rPh>
    <rPh sb="86" eb="88">
      <t>シテイ</t>
    </rPh>
    <rPh sb="90" eb="92">
      <t>レンラク</t>
    </rPh>
    <rPh sb="92" eb="93">
      <t>サキ</t>
    </rPh>
    <rPh sb="94" eb="96">
      <t>デンワ</t>
    </rPh>
    <rPh sb="108" eb="110">
      <t>ツウチ</t>
    </rPh>
    <rPh sb="116" eb="118">
      <t>フッキュウ</t>
    </rPh>
    <rPh sb="119" eb="120">
      <t>ハカ</t>
    </rPh>
    <phoneticPr fontId="1"/>
  </si>
  <si>
    <t>（30）	広域LANサービスのネットワーク関係機器等が収容されている通信建物（収容ビル）は、震度6強以上に耐えうる耐震構造を有しているとともに、非常発電設備もしくは同等の設備を兼ね備えていること。地震、風水害、火災等の自然災害に備えた災害対策（BCPを含む）が講じられていること。</t>
    <phoneticPr fontId="1"/>
  </si>
  <si>
    <t>様式３</t>
    <rPh sb="0" eb="2">
      <t>ヨウシキ</t>
    </rPh>
    <phoneticPr fontId="1"/>
  </si>
  <si>
    <t>通信回線障害時の迅速な保守対応を要求する観点からアクセス回線から通信局舎まで自営設備を保有し、管理していること。</t>
    <phoneticPr fontId="1"/>
  </si>
  <si>
    <t>「別紙3接続拠点一覧」に示す6つのグループは物理的もしくは論理的に分割し、広域LANサービス網内ではグループ相互間の通信ができないこと。</t>
  </si>
  <si>
    <t>アクセス回線速度は上り下りともに「別紙3接続拠点一覧」に示す回線速度以上を確保すること。（アクセス回線はの種別は帯域保証型回線もしくは帯域確保型回線とし、ベストエフォート型回線・一部帯域保証型回線は不可とする。）</t>
    <rPh sb="85" eb="86">
      <t>ガタ</t>
    </rPh>
    <phoneticPr fontId="1"/>
  </si>
  <si>
    <t>広域LANサービス網内のバックボーン回線は冗長構成を有していると共に、各アクセス回線からのトラフィックに見合う速度を有する構成であること。なお、トラフィックの流れは、「別紙3接続拠点一覧」に示す各グループ内において、「センター」に対して他の拠点からの通信が集中するセンターエンド型である。</t>
  </si>
  <si>
    <t>「別紙3接続拠点一覧」に示す予備回線を有する拠点のアクセス回線は、災害等の断線で発生するシステム停止のリスクを分散するため、通信建物（収容ビル）から拠点までの区間において2本（現用系/待機系）の物理線（同帯域）で構築すること。</t>
    <rPh sb="14" eb="16">
      <t>ヨビ</t>
    </rPh>
    <rPh sb="16" eb="18">
      <t>カイセン</t>
    </rPh>
    <rPh sb="19" eb="20">
      <t>ユウ</t>
    </rPh>
    <rPh sb="22" eb="24">
      <t>キョテン</t>
    </rPh>
    <rPh sb="29" eb="31">
      <t>カイセン</t>
    </rPh>
    <rPh sb="33" eb="36">
      <t>サイガイトウ</t>
    </rPh>
    <rPh sb="37" eb="39">
      <t>ダンセン</t>
    </rPh>
    <rPh sb="40" eb="42">
      <t>ハッセイ</t>
    </rPh>
    <rPh sb="48" eb="50">
      <t>テイシ</t>
    </rPh>
    <rPh sb="55" eb="57">
      <t>ブンサン</t>
    </rPh>
    <rPh sb="62" eb="64">
      <t>ツウシン</t>
    </rPh>
    <rPh sb="64" eb="66">
      <t>タテモノ</t>
    </rPh>
    <rPh sb="67" eb="69">
      <t>シュウヨウ</t>
    </rPh>
    <rPh sb="74" eb="76">
      <t>キョテン</t>
    </rPh>
    <rPh sb="79" eb="81">
      <t>クカン</t>
    </rPh>
    <rPh sb="86" eb="87">
      <t>ホン</t>
    </rPh>
    <rPh sb="97" eb="99">
      <t>ブツリ</t>
    </rPh>
    <rPh sb="99" eb="100">
      <t>セン</t>
    </rPh>
    <rPh sb="101" eb="102">
      <t>ドウ</t>
    </rPh>
    <rPh sb="102" eb="104">
      <t>タイイキ</t>
    </rPh>
    <rPh sb="106" eb="108">
      <t>コウチク</t>
    </rPh>
    <phoneticPr fontId="1"/>
  </si>
  <si>
    <t>（19）	「別紙3接続拠点一覧」に示す予備回線を有する拠点のアクセス回線は、2本（現用系/待機系）の物理線として動作し、障害が発生した場合は、通信回線業者が提供する機器において自動で切り替えが可能な仕組みとすること  。また、LAG（リンクアグリゲーション）による冗長化でも可とする。なお自動切替の仕組みを準備できない場合は既設のルータまたはL3スイッチによる制御による冗長化も可とする。</t>
  </si>
  <si>
    <t>必要に応じ、通信回線の「稼働率」「遅延時間」「故障回復時間」に対するSLAの実績値が把握できるデータを提供できること。</t>
    <rPh sb="0" eb="2">
      <t>ヒツヨウ</t>
    </rPh>
    <rPh sb="3" eb="4">
      <t>オウ</t>
    </rPh>
    <rPh sb="6" eb="8">
      <t>ツウシン</t>
    </rPh>
    <rPh sb="8" eb="10">
      <t>カイセン</t>
    </rPh>
    <rPh sb="12" eb="14">
      <t>カドウ</t>
    </rPh>
    <rPh sb="14" eb="15">
      <t>リツ</t>
    </rPh>
    <rPh sb="17" eb="19">
      <t>チエン</t>
    </rPh>
    <rPh sb="19" eb="21">
      <t>ジカン</t>
    </rPh>
    <rPh sb="23" eb="25">
      <t>コショウ</t>
    </rPh>
    <rPh sb="25" eb="27">
      <t>カイフク</t>
    </rPh>
    <rPh sb="27" eb="29">
      <t>ジカン</t>
    </rPh>
    <rPh sb="31" eb="32">
      <t>タイ</t>
    </rPh>
    <rPh sb="38" eb="41">
      <t>ジッセキチ</t>
    </rPh>
    <rPh sb="42" eb="44">
      <t>ハアク</t>
    </rPh>
    <rPh sb="51" eb="53">
      <t>テイキョウ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</si>
</sst>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color theme="1"/>
      <name val="ＭＳ Ｐゴシック"/>
      <family val="3"/>
      <charset val="128"/>
      <scheme val="minor"/>
    </font>
    <font>
      <sz val="6"/>
      <name val="ＭＳ Ｐゴシック"/>
      <family val="3"/>
      <charset val="128"/>
    </font>
    <font>
      <sz val="11"/>
      <name val="ＭＳ Ｐゴシック"/>
      <family val="3"/>
      <charset val="128"/>
    </font>
    <font>
      <sz val="6"/>
      <name val="ＭＳ Ｐゴシック"/>
      <family val="3"/>
      <charset val="128"/>
    </font>
    <font>
      <sz val="11"/>
      <name val="ＭＳ Ｐゴシック"/>
      <family val="3"/>
      <charset val="128"/>
      <scheme val="minor"/>
    </font>
    <font>
      <sz val="10.5"/>
      <name val="ＭＳ Ｐゴシック"/>
      <family val="3"/>
      <charset val="128"/>
      <scheme val="minor"/>
    </font>
    <font>
      <strike/>
      <sz val="11"/>
      <name val="ＭＳ Ｐゴシック"/>
      <family val="3"/>
      <charset val="128"/>
      <scheme val="minor"/>
    </font>
  </fonts>
  <fills count="3">
    <fill>
      <patternFill patternType="none"/>
    </fill>
    <fill>
      <patternFill patternType="gray125"/>
    </fill>
    <fill>
      <patternFill patternType="solid">
        <fgColor theme="3" tint="0.79998168889431442"/>
        <bgColor indexed="64"/>
      </patternFill>
    </fill>
  </fills>
  <borders count="3">
    <border>
      <left/>
      <right/>
      <top/>
      <bottom/>
      <diagonal/>
    </border>
    <border>
      <left/>
      <right/>
      <top/>
      <bottom style="thin">
        <color indexed="64"/>
      </bottom>
      <diagonal/>
    </border>
    <border>
      <left style="thin">
        <color theme="1" tint="0.34998626667073579"/>
      </left>
      <right style="thin">
        <color theme="1" tint="0.34998626667073579"/>
      </right>
      <top style="thin">
        <color theme="1" tint="0.34998626667073579"/>
      </top>
      <bottom style="thin">
        <color theme="1" tint="0.34998626667073579"/>
      </bottom>
      <diagonal/>
    </border>
  </borders>
  <cellStyleXfs count="2">
    <xf numFmtId="0" fontId="0" fillId="0" borderId="0">
      <alignment vertical="center"/>
    </xf>
    <xf numFmtId="0" fontId="2" fillId="0" borderId="0">
      <alignment vertical="center"/>
    </xf>
  </cellStyleXfs>
  <cellXfs count="17">
    <xf numFmtId="0" fontId="0" fillId="0" borderId="0" xfId="0">
      <alignment vertical="center"/>
    </xf>
    <xf numFmtId="0" fontId="4" fillId="0" borderId="2" xfId="0" applyFont="1" applyBorder="1" applyAlignment="1">
      <alignment horizontal="left" vertical="center" wrapText="1"/>
    </xf>
    <xf numFmtId="0" fontId="4" fillId="0" borderId="0" xfId="0" applyFont="1">
      <alignment vertical="center"/>
    </xf>
    <xf numFmtId="0" fontId="4" fillId="0" borderId="0" xfId="0" applyFont="1" applyAlignment="1">
      <alignment vertical="center" wrapText="1"/>
    </xf>
    <xf numFmtId="0" fontId="4" fillId="0" borderId="0" xfId="0" applyFont="1" applyAlignment="1">
      <alignment horizontal="left" vertical="center" wrapText="1"/>
    </xf>
    <xf numFmtId="0" fontId="4" fillId="0" borderId="0" xfId="0" applyFont="1" applyAlignment="1">
      <alignment horizontal="center" vertical="center" wrapText="1"/>
    </xf>
    <xf numFmtId="0" fontId="2" fillId="0" borderId="0" xfId="1">
      <alignment vertical="center"/>
    </xf>
    <xf numFmtId="0" fontId="4" fillId="2" borderId="2" xfId="0" applyFont="1" applyFill="1" applyBorder="1" applyAlignment="1">
      <alignment horizontal="center" vertical="center"/>
    </xf>
    <xf numFmtId="0" fontId="4" fillId="2" borderId="2" xfId="0" applyFont="1" applyFill="1" applyBorder="1" applyAlignment="1">
      <alignment horizontal="center" vertical="center" wrapText="1"/>
    </xf>
    <xf numFmtId="0" fontId="4" fillId="0" borderId="0" xfId="0" applyFont="1" applyAlignment="1">
      <alignment horizontal="center" vertical="center"/>
    </xf>
    <xf numFmtId="0" fontId="4" fillId="0" borderId="2" xfId="0" applyFont="1" applyBorder="1">
      <alignment vertical="center"/>
    </xf>
    <xf numFmtId="0" fontId="4" fillId="0" borderId="2" xfId="0" applyFont="1" applyBorder="1" applyAlignment="1">
      <alignment vertical="center" wrapText="1"/>
    </xf>
    <xf numFmtId="56" fontId="4" fillId="0" borderId="2" xfId="0" quotePrefix="1" applyNumberFormat="1" applyFont="1" applyBorder="1" applyAlignment="1">
      <alignment horizontal="right" vertical="center"/>
    </xf>
    <xf numFmtId="0" fontId="4" fillId="0" borderId="2" xfId="0" applyFont="1" applyBorder="1" applyAlignment="1">
      <alignment horizontal="center" vertical="center" wrapText="1"/>
    </xf>
    <xf numFmtId="0" fontId="5" fillId="0" borderId="2" xfId="0" applyFont="1" applyBorder="1" applyAlignment="1">
      <alignment horizontal="left" vertical="center" wrapText="1"/>
    </xf>
    <xf numFmtId="0" fontId="6" fillId="0" borderId="0" xfId="0" applyFont="1" applyAlignment="1">
      <alignment vertical="center" wrapText="1"/>
    </xf>
    <xf numFmtId="0" fontId="2" fillId="0" borderId="1" xfId="1" applyBorder="1" applyAlignment="1">
      <alignment horizontal="left" vertical="center" shrinkToFit="1"/>
    </xf>
  </cellXfs>
  <cellStyles count="2">
    <cellStyle name="標準" xfId="0" builtinId="0"/>
    <cellStyle name="標準 2" xfId="1" xr:uid="{B58857F3-87CA-4772-B810-4FE28BFD525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69F336A-536F-42F3-B879-BFE512CE76F8}">
  <dimension ref="B1:H30"/>
  <sheetViews>
    <sheetView tabSelected="1" view="pageBreakPreview" zoomScale="90" zoomScaleNormal="85" zoomScaleSheetLayoutView="90" zoomScalePageLayoutView="85" workbookViewId="0">
      <selection activeCell="E10" sqref="E10"/>
    </sheetView>
  </sheetViews>
  <sheetFormatPr defaultRowHeight="13" x14ac:dyDescent="0.2"/>
  <cols>
    <col min="1" max="1" width="2.6328125" style="2" customWidth="1"/>
    <col min="2" max="2" width="5.6328125" style="2" customWidth="1"/>
    <col min="3" max="3" width="23" style="3" bestFit="1" customWidth="1"/>
    <col min="4" max="4" width="5.6328125" style="2" customWidth="1"/>
    <col min="5" max="5" width="70.6328125" style="4" customWidth="1"/>
    <col min="6" max="6" width="7.90625" style="5" customWidth="1"/>
    <col min="7" max="7" width="9.6328125" style="4" customWidth="1"/>
    <col min="8" max="8" width="16.6328125" style="4" customWidth="1"/>
    <col min="9" max="9" width="2.90625" style="2" customWidth="1"/>
    <col min="10" max="16384" width="8.7265625" style="2"/>
  </cols>
  <sheetData>
    <row r="1" spans="2:8" x14ac:dyDescent="0.2">
      <c r="B1" s="2" t="s">
        <v>53</v>
      </c>
    </row>
    <row r="3" spans="2:8" x14ac:dyDescent="0.2">
      <c r="B3" s="6" t="s">
        <v>40</v>
      </c>
    </row>
    <row r="4" spans="2:8" x14ac:dyDescent="0.2">
      <c r="B4" s="6"/>
    </row>
    <row r="5" spans="2:8" ht="18.75" customHeight="1" x14ac:dyDescent="0.2">
      <c r="B5" s="16" t="s">
        <v>0</v>
      </c>
      <c r="C5" s="16"/>
      <c r="D5" s="16"/>
    </row>
    <row r="7" spans="2:8" s="9" customFormat="1" x14ac:dyDescent="0.2">
      <c r="B7" s="7" t="s">
        <v>1</v>
      </c>
      <c r="C7" s="8" t="s">
        <v>3</v>
      </c>
      <c r="D7" s="7"/>
      <c r="E7" s="8" t="s">
        <v>2</v>
      </c>
      <c r="F7" s="8" t="s">
        <v>33</v>
      </c>
      <c r="G7" s="8" t="s">
        <v>31</v>
      </c>
      <c r="H7" s="8" t="s">
        <v>32</v>
      </c>
    </row>
    <row r="8" spans="2:8" ht="31.5" customHeight="1" x14ac:dyDescent="0.2">
      <c r="B8" s="10">
        <f>ROW()-7</f>
        <v>1</v>
      </c>
      <c r="C8" s="11" t="s">
        <v>37</v>
      </c>
      <c r="D8" s="12" t="s">
        <v>34</v>
      </c>
      <c r="E8" s="1" t="s">
        <v>4</v>
      </c>
      <c r="F8" s="13" t="s">
        <v>42</v>
      </c>
      <c r="G8" s="13"/>
      <c r="H8" s="1"/>
    </row>
    <row r="9" spans="2:8" ht="44.25" customHeight="1" x14ac:dyDescent="0.2">
      <c r="B9" s="10">
        <f t="shared" ref="B9:B29" si="0">ROW()-7</f>
        <v>2</v>
      </c>
      <c r="C9" s="11"/>
      <c r="D9" s="12" t="s">
        <v>35</v>
      </c>
      <c r="E9" s="1" t="s">
        <v>54</v>
      </c>
      <c r="F9" s="13" t="s">
        <v>42</v>
      </c>
      <c r="G9" s="13"/>
      <c r="H9" s="1"/>
    </row>
    <row r="10" spans="2:8" ht="44.25" customHeight="1" x14ac:dyDescent="0.2">
      <c r="B10" s="10">
        <f t="shared" si="0"/>
        <v>3</v>
      </c>
      <c r="C10" s="11"/>
      <c r="D10" s="12" t="s">
        <v>30</v>
      </c>
      <c r="E10" s="1" t="s">
        <v>55</v>
      </c>
      <c r="F10" s="13" t="s">
        <v>42</v>
      </c>
      <c r="G10" s="13"/>
      <c r="H10" s="1"/>
    </row>
    <row r="11" spans="2:8" ht="59.25" customHeight="1" x14ac:dyDescent="0.2">
      <c r="B11" s="10">
        <f t="shared" si="0"/>
        <v>4</v>
      </c>
      <c r="C11" s="11"/>
      <c r="D11" s="12" t="s">
        <v>5</v>
      </c>
      <c r="E11" s="1" t="s">
        <v>56</v>
      </c>
      <c r="F11" s="13" t="s">
        <v>42</v>
      </c>
      <c r="G11" s="13"/>
      <c r="H11" s="1"/>
    </row>
    <row r="12" spans="2:8" ht="40.5" customHeight="1" x14ac:dyDescent="0.2">
      <c r="B12" s="10">
        <f t="shared" si="0"/>
        <v>5</v>
      </c>
      <c r="C12" s="11"/>
      <c r="D12" s="12" t="s">
        <v>6</v>
      </c>
      <c r="E12" s="1" t="s">
        <v>46</v>
      </c>
      <c r="F12" s="13" t="s">
        <v>42</v>
      </c>
      <c r="G12" s="13"/>
      <c r="H12" s="1"/>
    </row>
    <row r="13" spans="2:8" ht="58.5" customHeight="1" x14ac:dyDescent="0.2">
      <c r="B13" s="10">
        <f t="shared" si="0"/>
        <v>6</v>
      </c>
      <c r="C13" s="11"/>
      <c r="D13" s="12" t="s">
        <v>7</v>
      </c>
      <c r="E13" s="1" t="s">
        <v>45</v>
      </c>
      <c r="F13" s="13" t="s">
        <v>42</v>
      </c>
      <c r="G13" s="13"/>
      <c r="H13" s="1"/>
    </row>
    <row r="14" spans="2:8" ht="42.75" customHeight="1" x14ac:dyDescent="0.2">
      <c r="B14" s="10">
        <f t="shared" si="0"/>
        <v>7</v>
      </c>
      <c r="C14" s="11"/>
      <c r="D14" s="12" t="s">
        <v>8</v>
      </c>
      <c r="E14" s="1" t="s">
        <v>47</v>
      </c>
      <c r="F14" s="13" t="s">
        <v>42</v>
      </c>
      <c r="G14" s="13"/>
      <c r="H14" s="1"/>
    </row>
    <row r="15" spans="2:8" ht="78.75" customHeight="1" x14ac:dyDescent="0.2">
      <c r="B15" s="10">
        <f t="shared" si="0"/>
        <v>8</v>
      </c>
      <c r="C15" s="11"/>
      <c r="D15" s="12" t="s">
        <v>9</v>
      </c>
      <c r="E15" s="14" t="s">
        <v>57</v>
      </c>
      <c r="F15" s="13" t="s">
        <v>42</v>
      </c>
      <c r="G15" s="13"/>
      <c r="H15" s="1"/>
    </row>
    <row r="16" spans="2:8" ht="44.25" customHeight="1" x14ac:dyDescent="0.2">
      <c r="B16" s="10">
        <f t="shared" si="0"/>
        <v>9</v>
      </c>
      <c r="C16" s="11"/>
      <c r="D16" s="12" t="s">
        <v>10</v>
      </c>
      <c r="E16" s="1" t="s">
        <v>44</v>
      </c>
      <c r="F16" s="13" t="s">
        <v>42</v>
      </c>
      <c r="G16" s="13"/>
      <c r="H16" s="1"/>
    </row>
    <row r="17" spans="2:8" ht="60" customHeight="1" x14ac:dyDescent="0.2">
      <c r="B17" s="10">
        <f t="shared" si="0"/>
        <v>10</v>
      </c>
      <c r="C17" s="11"/>
      <c r="D17" s="12" t="s">
        <v>11</v>
      </c>
      <c r="E17" s="1" t="s">
        <v>58</v>
      </c>
      <c r="F17" s="13" t="s">
        <v>42</v>
      </c>
      <c r="G17" s="13"/>
      <c r="H17" s="1"/>
    </row>
    <row r="18" spans="2:8" ht="78.75" customHeight="1" x14ac:dyDescent="0.2">
      <c r="B18" s="10">
        <f t="shared" si="0"/>
        <v>11</v>
      </c>
      <c r="C18" s="11"/>
      <c r="D18" s="12" t="s">
        <v>12</v>
      </c>
      <c r="E18" s="1" t="s">
        <v>59</v>
      </c>
      <c r="F18" s="13" t="s">
        <v>42</v>
      </c>
      <c r="G18" s="13"/>
      <c r="H18" s="1"/>
    </row>
    <row r="19" spans="2:8" ht="44.25" customHeight="1" x14ac:dyDescent="0.2">
      <c r="B19" s="10">
        <f t="shared" si="0"/>
        <v>12</v>
      </c>
      <c r="C19" s="11" t="s">
        <v>38</v>
      </c>
      <c r="D19" s="12" t="s">
        <v>17</v>
      </c>
      <c r="E19" s="1" t="s">
        <v>41</v>
      </c>
      <c r="F19" s="13" t="s">
        <v>42</v>
      </c>
      <c r="G19" s="13"/>
      <c r="H19" s="1"/>
    </row>
    <row r="20" spans="2:8" ht="100.5" customHeight="1" x14ac:dyDescent="0.2">
      <c r="B20" s="10">
        <f t="shared" si="0"/>
        <v>13</v>
      </c>
      <c r="C20" s="11" t="s">
        <v>36</v>
      </c>
      <c r="D20" s="12" t="s">
        <v>18</v>
      </c>
      <c r="E20" s="1" t="s">
        <v>50</v>
      </c>
      <c r="F20" s="13" t="s">
        <v>42</v>
      </c>
      <c r="G20" s="13"/>
      <c r="H20" s="1"/>
    </row>
    <row r="21" spans="2:8" ht="44.25" customHeight="1" x14ac:dyDescent="0.2">
      <c r="B21" s="10">
        <f t="shared" si="0"/>
        <v>14</v>
      </c>
      <c r="C21" s="11" t="s">
        <v>39</v>
      </c>
      <c r="D21" s="12" t="s">
        <v>19</v>
      </c>
      <c r="E21" s="1" t="s">
        <v>14</v>
      </c>
      <c r="F21" s="13" t="s">
        <v>42</v>
      </c>
      <c r="G21" s="13"/>
      <c r="H21" s="1"/>
    </row>
    <row r="22" spans="2:8" ht="44.25" customHeight="1" x14ac:dyDescent="0.2">
      <c r="B22" s="10">
        <f t="shared" si="0"/>
        <v>15</v>
      </c>
      <c r="C22" s="11"/>
      <c r="D22" s="12" t="s">
        <v>20</v>
      </c>
      <c r="E22" s="1" t="s">
        <v>16</v>
      </c>
      <c r="F22" s="13" t="s">
        <v>42</v>
      </c>
      <c r="G22" s="13"/>
      <c r="H22" s="1"/>
    </row>
    <row r="23" spans="2:8" ht="44.25" customHeight="1" x14ac:dyDescent="0.2">
      <c r="B23" s="10">
        <f t="shared" si="0"/>
        <v>16</v>
      </c>
      <c r="C23" s="11"/>
      <c r="D23" s="12" t="s">
        <v>21</v>
      </c>
      <c r="E23" s="1" t="s">
        <v>28</v>
      </c>
      <c r="F23" s="13" t="s">
        <v>42</v>
      </c>
      <c r="G23" s="13"/>
      <c r="H23" s="1"/>
    </row>
    <row r="24" spans="2:8" ht="44.25" customHeight="1" x14ac:dyDescent="0.2">
      <c r="B24" s="10">
        <f t="shared" si="0"/>
        <v>17</v>
      </c>
      <c r="C24" s="11" t="s">
        <v>13</v>
      </c>
      <c r="D24" s="12" t="s">
        <v>22</v>
      </c>
      <c r="E24" s="1" t="s">
        <v>48</v>
      </c>
      <c r="F24" s="13" t="s">
        <v>42</v>
      </c>
      <c r="G24" s="13"/>
      <c r="H24" s="1"/>
    </row>
    <row r="25" spans="2:8" ht="54.75" customHeight="1" x14ac:dyDescent="0.2">
      <c r="B25" s="10">
        <f t="shared" si="0"/>
        <v>18</v>
      </c>
      <c r="C25" s="11"/>
      <c r="D25" s="12" t="s">
        <v>23</v>
      </c>
      <c r="E25" s="14" t="s">
        <v>51</v>
      </c>
      <c r="F25" s="13" t="s">
        <v>42</v>
      </c>
      <c r="G25" s="13"/>
      <c r="H25" s="1"/>
    </row>
    <row r="26" spans="2:8" ht="44.25" customHeight="1" x14ac:dyDescent="0.2">
      <c r="B26" s="10">
        <f t="shared" si="0"/>
        <v>19</v>
      </c>
      <c r="C26" s="11"/>
      <c r="D26" s="12" t="s">
        <v>24</v>
      </c>
      <c r="E26" s="1" t="s">
        <v>60</v>
      </c>
      <c r="F26" s="13" t="s">
        <v>42</v>
      </c>
      <c r="G26" s="13"/>
      <c r="H26" s="1"/>
    </row>
    <row r="27" spans="2:8" ht="44.25" customHeight="1" x14ac:dyDescent="0.2">
      <c r="B27" s="10">
        <f t="shared" si="0"/>
        <v>20</v>
      </c>
      <c r="C27" s="11" t="s">
        <v>15</v>
      </c>
      <c r="D27" s="12" t="s">
        <v>25</v>
      </c>
      <c r="E27" s="1" t="s">
        <v>43</v>
      </c>
      <c r="F27" s="13" t="s">
        <v>42</v>
      </c>
      <c r="G27" s="13"/>
      <c r="H27" s="1"/>
    </row>
    <row r="28" spans="2:8" ht="44.25" customHeight="1" x14ac:dyDescent="0.2">
      <c r="B28" s="10">
        <f t="shared" si="0"/>
        <v>21</v>
      </c>
      <c r="C28" s="11"/>
      <c r="D28" s="12" t="s">
        <v>27</v>
      </c>
      <c r="E28" s="1" t="s">
        <v>49</v>
      </c>
      <c r="F28" s="13" t="s">
        <v>42</v>
      </c>
      <c r="G28" s="13"/>
      <c r="H28" s="1"/>
    </row>
    <row r="29" spans="2:8" ht="62.25" customHeight="1" x14ac:dyDescent="0.2">
      <c r="B29" s="10">
        <f t="shared" si="0"/>
        <v>22</v>
      </c>
      <c r="C29" s="11" t="s">
        <v>26</v>
      </c>
      <c r="D29" s="12" t="s">
        <v>29</v>
      </c>
      <c r="E29" s="1" t="s">
        <v>52</v>
      </c>
      <c r="F29" s="13" t="s">
        <v>42</v>
      </c>
      <c r="G29" s="13"/>
      <c r="H29" s="1"/>
    </row>
    <row r="30" spans="2:8" x14ac:dyDescent="0.2">
      <c r="C30" s="15"/>
    </row>
  </sheetData>
  <mergeCells count="1">
    <mergeCell ref="B5:D5"/>
  </mergeCells>
  <phoneticPr fontId="1"/>
  <pageMargins left="0.23622047244094491" right="0.23622047244094491" top="0.35433070866141736" bottom="0.35433070866141736" header="0.31496062992125984" footer="0.31496062992125984"/>
  <pageSetup paperSize="9" scale="69" fitToHeight="3" orientation="portrait"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業務適合率シート</vt:lpstr>
      <vt:lpstr>業務適合率シート!Print_Area</vt:lpstr>
      <vt:lpstr>業務適合率シート!Print_Titles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2006-09-13T11:12:02Z</dcterms:created>
  <dcterms:modified xsi:type="dcterms:W3CDTF">2025-09-03T01:48:49Z</dcterms:modified>
</cp:coreProperties>
</file>